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32" i="1" l="1"/>
  <c r="I932" i="1" s="1"/>
  <c r="H931" i="1"/>
  <c r="I931" i="1" s="1"/>
  <c r="H930" i="1"/>
  <c r="I930" i="1" s="1"/>
  <c r="H929" i="1"/>
  <c r="I929" i="1" s="1"/>
  <c r="H928" i="1"/>
  <c r="I928" i="1" s="1"/>
  <c r="H927" i="1"/>
  <c r="I927" i="1" s="1"/>
  <c r="H926" i="1"/>
  <c r="I926" i="1" s="1"/>
  <c r="H925" i="1"/>
  <c r="I925" i="1" s="1"/>
  <c r="H924" i="1"/>
  <c r="I924" i="1" s="1"/>
  <c r="H923" i="1"/>
  <c r="I923" i="1" s="1"/>
  <c r="H922" i="1"/>
  <c r="I922" i="1" s="1"/>
  <c r="H921" i="1"/>
  <c r="I921" i="1" s="1"/>
  <c r="H920" i="1"/>
  <c r="I920" i="1" s="1"/>
  <c r="H919" i="1"/>
  <c r="I919" i="1" s="1"/>
  <c r="H918" i="1"/>
  <c r="I918" i="1" s="1"/>
  <c r="H917" i="1"/>
  <c r="I917" i="1" s="1"/>
  <c r="H916" i="1"/>
  <c r="I916" i="1" s="1"/>
  <c r="H915" i="1"/>
  <c r="I915" i="1" s="1"/>
  <c r="H914" i="1"/>
  <c r="I914" i="1" s="1"/>
  <c r="H913" i="1"/>
  <c r="I913" i="1" s="1"/>
  <c r="H912" i="1"/>
  <c r="I912" i="1" s="1"/>
  <c r="H911" i="1"/>
  <c r="I911" i="1" s="1"/>
  <c r="H910" i="1"/>
  <c r="I910" i="1" s="1"/>
  <c r="H909" i="1"/>
  <c r="I909" i="1" s="1"/>
  <c r="H908" i="1"/>
  <c r="I908" i="1" s="1"/>
  <c r="H907" i="1"/>
  <c r="I907" i="1" s="1"/>
  <c r="H906" i="1"/>
  <c r="I906" i="1" s="1"/>
  <c r="H905" i="1"/>
  <c r="I905" i="1" s="1"/>
  <c r="H904" i="1"/>
  <c r="I904" i="1" s="1"/>
  <c r="H903" i="1"/>
  <c r="I903" i="1" s="1"/>
  <c r="H902" i="1"/>
  <c r="I902" i="1" s="1"/>
  <c r="H901" i="1"/>
  <c r="I901" i="1" s="1"/>
  <c r="H900" i="1"/>
  <c r="I900" i="1" s="1"/>
  <c r="H899" i="1"/>
  <c r="I899" i="1" s="1"/>
  <c r="H898" i="1"/>
  <c r="I898" i="1" s="1"/>
  <c r="H897" i="1"/>
  <c r="I897" i="1" s="1"/>
  <c r="H896" i="1"/>
  <c r="I896" i="1" s="1"/>
  <c r="H895" i="1"/>
  <c r="I895" i="1" s="1"/>
  <c r="H894" i="1"/>
  <c r="I894" i="1" s="1"/>
  <c r="H893" i="1"/>
  <c r="I893" i="1" s="1"/>
  <c r="H890" i="1"/>
  <c r="I890" i="1" s="1"/>
  <c r="H889" i="1"/>
  <c r="I889" i="1" s="1"/>
  <c r="H888" i="1"/>
  <c r="I888" i="1" s="1"/>
  <c r="H887" i="1"/>
  <c r="I887" i="1" s="1"/>
  <c r="H886" i="1"/>
  <c r="I886" i="1" s="1"/>
  <c r="H885" i="1"/>
  <c r="I885" i="1" s="1"/>
  <c r="H884" i="1"/>
  <c r="I884" i="1" s="1"/>
  <c r="H883" i="1"/>
  <c r="I883" i="1" s="1"/>
  <c r="H882" i="1"/>
  <c r="I882" i="1" s="1"/>
  <c r="H881" i="1"/>
  <c r="I881" i="1" s="1"/>
  <c r="H880" i="1"/>
  <c r="I880" i="1" s="1"/>
  <c r="H879" i="1"/>
  <c r="I879" i="1" s="1"/>
  <c r="H878" i="1"/>
  <c r="I878" i="1" s="1"/>
  <c r="H877" i="1"/>
  <c r="I877" i="1" s="1"/>
  <c r="H876" i="1"/>
  <c r="I876" i="1" s="1"/>
  <c r="H875" i="1"/>
  <c r="I875" i="1" s="1"/>
  <c r="H874" i="1"/>
  <c r="I874" i="1" s="1"/>
  <c r="H873" i="1"/>
  <c r="I873" i="1" s="1"/>
  <c r="H872" i="1"/>
  <c r="I872" i="1" s="1"/>
  <c r="H871" i="1"/>
  <c r="I871" i="1" s="1"/>
  <c r="H870" i="1"/>
  <c r="I870" i="1" s="1"/>
  <c r="H869" i="1"/>
  <c r="I869" i="1" s="1"/>
  <c r="H868" i="1"/>
  <c r="I868" i="1" s="1"/>
  <c r="H867" i="1"/>
  <c r="I867" i="1" s="1"/>
  <c r="H866" i="1"/>
  <c r="I866" i="1" s="1"/>
  <c r="H865" i="1"/>
  <c r="I865" i="1" s="1"/>
  <c r="H864" i="1"/>
  <c r="I864" i="1" s="1"/>
  <c r="H863" i="1"/>
  <c r="I863" i="1" s="1"/>
  <c r="H860" i="1"/>
  <c r="I860" i="1" s="1"/>
  <c r="H859" i="1"/>
  <c r="I859" i="1" s="1"/>
  <c r="H858" i="1"/>
  <c r="I858" i="1" s="1"/>
  <c r="H855" i="1"/>
  <c r="I855" i="1" s="1"/>
  <c r="H854" i="1"/>
  <c r="I854" i="1" s="1"/>
  <c r="H853" i="1"/>
  <c r="I853" i="1" s="1"/>
  <c r="H852" i="1"/>
  <c r="I852" i="1" s="1"/>
  <c r="H851" i="1"/>
  <c r="I851" i="1" s="1"/>
  <c r="H850" i="1"/>
  <c r="I850" i="1" s="1"/>
  <c r="H849" i="1"/>
  <c r="I849" i="1" s="1"/>
  <c r="I848" i="1"/>
  <c r="H848" i="1"/>
  <c r="H847" i="1"/>
  <c r="I847" i="1" s="1"/>
  <c r="H846" i="1"/>
  <c r="I846" i="1" s="1"/>
  <c r="H845" i="1"/>
  <c r="I845" i="1" s="1"/>
  <c r="I844" i="1"/>
  <c r="H844" i="1"/>
  <c r="H843" i="1"/>
  <c r="I843" i="1" s="1"/>
  <c r="H842" i="1"/>
  <c r="I842" i="1" s="1"/>
  <c r="H841" i="1"/>
  <c r="I841" i="1" s="1"/>
  <c r="I840" i="1"/>
  <c r="H840" i="1"/>
  <c r="H839" i="1"/>
  <c r="I839" i="1" s="1"/>
  <c r="H838" i="1"/>
  <c r="I838" i="1" s="1"/>
  <c r="H837" i="1"/>
  <c r="I837" i="1" s="1"/>
  <c r="I836" i="1"/>
  <c r="H836" i="1"/>
  <c r="H835" i="1"/>
  <c r="I835" i="1" s="1"/>
  <c r="H834" i="1"/>
  <c r="I834" i="1" s="1"/>
  <c r="H833" i="1"/>
  <c r="I833" i="1" s="1"/>
  <c r="I832" i="1"/>
  <c r="H832" i="1"/>
  <c r="H831" i="1"/>
  <c r="I831" i="1" s="1"/>
  <c r="H830" i="1"/>
  <c r="I830" i="1" s="1"/>
  <c r="H829" i="1"/>
  <c r="I829" i="1" s="1"/>
  <c r="I828" i="1"/>
  <c r="H828" i="1"/>
  <c r="H827" i="1"/>
  <c r="I827" i="1" s="1"/>
  <c r="H826" i="1"/>
  <c r="I826" i="1" s="1"/>
  <c r="H825" i="1"/>
  <c r="I825" i="1" s="1"/>
  <c r="I824" i="1"/>
  <c r="H824" i="1"/>
  <c r="H823" i="1"/>
  <c r="I823" i="1" s="1"/>
  <c r="H822" i="1"/>
  <c r="I822" i="1" s="1"/>
  <c r="H821" i="1"/>
  <c r="I821" i="1" s="1"/>
  <c r="I820" i="1"/>
  <c r="H820" i="1"/>
  <c r="H819" i="1"/>
  <c r="I819" i="1" s="1"/>
  <c r="H818" i="1"/>
  <c r="I818" i="1" s="1"/>
  <c r="H817" i="1"/>
  <c r="I817" i="1" s="1"/>
  <c r="I816" i="1"/>
  <c r="H816" i="1"/>
  <c r="H815" i="1"/>
  <c r="I815" i="1" s="1"/>
  <c r="H814" i="1"/>
  <c r="I814" i="1" s="1"/>
  <c r="H813" i="1"/>
  <c r="I813" i="1" s="1"/>
  <c r="I812" i="1"/>
  <c r="H812" i="1"/>
  <c r="H811" i="1"/>
  <c r="I811" i="1" s="1"/>
  <c r="H810" i="1"/>
  <c r="I810" i="1" s="1"/>
  <c r="H809" i="1"/>
  <c r="I809" i="1" s="1"/>
  <c r="I808" i="1"/>
  <c r="H808" i="1"/>
  <c r="H807" i="1"/>
  <c r="I807" i="1" s="1"/>
  <c r="H806" i="1"/>
  <c r="I806" i="1" s="1"/>
  <c r="H805" i="1"/>
  <c r="I805" i="1" s="1"/>
  <c r="I804" i="1"/>
  <c r="H804" i="1"/>
  <c r="H803" i="1"/>
  <c r="I803" i="1" s="1"/>
  <c r="H802" i="1"/>
  <c r="I802" i="1" s="1"/>
  <c r="H801" i="1"/>
  <c r="I801" i="1" s="1"/>
  <c r="I800" i="1"/>
  <c r="H800" i="1"/>
  <c r="H799" i="1"/>
  <c r="I799" i="1" s="1"/>
  <c r="H798" i="1"/>
  <c r="I798" i="1" s="1"/>
  <c r="H797" i="1"/>
  <c r="I797" i="1" s="1"/>
  <c r="I796" i="1"/>
  <c r="H796" i="1"/>
  <c r="H795" i="1"/>
  <c r="I795" i="1" s="1"/>
  <c r="H794" i="1"/>
  <c r="I794" i="1" s="1"/>
  <c r="H793" i="1"/>
  <c r="I793" i="1" s="1"/>
  <c r="I792" i="1"/>
  <c r="H792" i="1"/>
  <c r="H791" i="1"/>
  <c r="I791" i="1" s="1"/>
  <c r="H790" i="1"/>
  <c r="I790" i="1" s="1"/>
  <c r="H789" i="1"/>
  <c r="I789" i="1" s="1"/>
  <c r="I788" i="1"/>
  <c r="H788" i="1"/>
  <c r="H787" i="1"/>
  <c r="I787" i="1" s="1"/>
  <c r="H786" i="1"/>
  <c r="I786" i="1" s="1"/>
  <c r="H785" i="1"/>
  <c r="I785" i="1" s="1"/>
  <c r="I784" i="1"/>
  <c r="H784" i="1"/>
  <c r="H783" i="1"/>
  <c r="I783" i="1" s="1"/>
  <c r="H782" i="1"/>
  <c r="I782" i="1" s="1"/>
  <c r="H781" i="1"/>
  <c r="I781" i="1" s="1"/>
  <c r="I780" i="1"/>
  <c r="H780" i="1"/>
  <c r="H779" i="1"/>
  <c r="I779" i="1" s="1"/>
  <c r="H778" i="1"/>
  <c r="I778" i="1" s="1"/>
  <c r="H777" i="1"/>
  <c r="I777" i="1" s="1"/>
  <c r="I776" i="1"/>
  <c r="H776" i="1"/>
  <c r="H775" i="1"/>
  <c r="I775" i="1" s="1"/>
  <c r="H774" i="1"/>
  <c r="I774" i="1" s="1"/>
  <c r="H773" i="1"/>
  <c r="I773" i="1" s="1"/>
  <c r="I772" i="1"/>
  <c r="H772" i="1"/>
  <c r="H771" i="1"/>
  <c r="I771" i="1" s="1"/>
  <c r="H770" i="1"/>
  <c r="I770" i="1" s="1"/>
  <c r="H769" i="1"/>
  <c r="I769" i="1" s="1"/>
  <c r="I768" i="1"/>
  <c r="H768" i="1"/>
  <c r="H767" i="1"/>
  <c r="I767" i="1" s="1"/>
  <c r="H766" i="1"/>
  <c r="I766" i="1" s="1"/>
  <c r="H765" i="1"/>
  <c r="I765" i="1" s="1"/>
  <c r="I764" i="1"/>
  <c r="H764" i="1"/>
  <c r="H763" i="1"/>
  <c r="I763" i="1" s="1"/>
  <c r="H762" i="1"/>
  <c r="I762" i="1" s="1"/>
  <c r="H761" i="1"/>
  <c r="I761" i="1" s="1"/>
  <c r="I760" i="1"/>
  <c r="H760" i="1"/>
  <c r="H759" i="1"/>
  <c r="I759" i="1" s="1"/>
  <c r="H758" i="1"/>
  <c r="I758" i="1" s="1"/>
  <c r="H757" i="1"/>
  <c r="I757" i="1" s="1"/>
  <c r="I756" i="1"/>
  <c r="H756" i="1"/>
  <c r="I755" i="1"/>
  <c r="H755" i="1"/>
  <c r="I752" i="1"/>
  <c r="H752" i="1"/>
  <c r="I751" i="1"/>
  <c r="H751" i="1"/>
  <c r="I750" i="1"/>
  <c r="H750" i="1"/>
  <c r="I749" i="1"/>
  <c r="H749" i="1"/>
  <c r="I748" i="1"/>
  <c r="H748" i="1"/>
  <c r="I747" i="1"/>
  <c r="H747" i="1"/>
  <c r="I746" i="1"/>
  <c r="H746" i="1"/>
  <c r="I745" i="1"/>
  <c r="H745" i="1"/>
  <c r="I744" i="1"/>
  <c r="H744" i="1"/>
  <c r="I743" i="1"/>
  <c r="H743" i="1"/>
  <c r="I742" i="1"/>
  <c r="H742" i="1"/>
  <c r="I741" i="1"/>
  <c r="H741" i="1"/>
  <c r="I740" i="1"/>
  <c r="H740" i="1"/>
  <c r="I739" i="1"/>
  <c r="H739" i="1"/>
  <c r="I738" i="1"/>
  <c r="H738" i="1"/>
  <c r="I737" i="1"/>
  <c r="H737" i="1"/>
  <c r="I736" i="1"/>
  <c r="H736" i="1"/>
  <c r="I735" i="1"/>
  <c r="H735" i="1"/>
  <c r="I734" i="1"/>
  <c r="H734" i="1"/>
  <c r="I733" i="1"/>
  <c r="H733" i="1"/>
  <c r="I732" i="1"/>
  <c r="H732" i="1"/>
  <c r="I731" i="1"/>
  <c r="H731" i="1"/>
  <c r="I730" i="1"/>
  <c r="H730" i="1"/>
  <c r="I729" i="1"/>
  <c r="H729" i="1"/>
  <c r="I728" i="1"/>
  <c r="H728" i="1"/>
  <c r="I727" i="1"/>
  <c r="H727" i="1"/>
  <c r="I726" i="1"/>
  <c r="H726" i="1"/>
  <c r="I725" i="1"/>
  <c r="H725" i="1"/>
  <c r="I724" i="1"/>
  <c r="H724" i="1"/>
  <c r="I723" i="1"/>
  <c r="H723" i="1"/>
  <c r="I722" i="1"/>
  <c r="H722" i="1"/>
  <c r="I721" i="1"/>
  <c r="H721" i="1"/>
  <c r="I720" i="1"/>
  <c r="H720" i="1"/>
  <c r="I719" i="1"/>
  <c r="H719" i="1"/>
  <c r="I718" i="1"/>
  <c r="H718" i="1"/>
  <c r="I717" i="1"/>
  <c r="H717" i="1"/>
  <c r="I716" i="1"/>
  <c r="H716" i="1"/>
  <c r="I715" i="1"/>
  <c r="H715" i="1"/>
  <c r="I714" i="1"/>
  <c r="H714" i="1"/>
  <c r="I713" i="1"/>
  <c r="H713" i="1"/>
  <c r="I712" i="1"/>
  <c r="H712" i="1"/>
  <c r="I711" i="1"/>
  <c r="H711" i="1"/>
  <c r="I710" i="1"/>
  <c r="H710" i="1"/>
  <c r="I709" i="1"/>
  <c r="H709" i="1"/>
  <c r="I708" i="1"/>
  <c r="H708" i="1"/>
  <c r="I707" i="1"/>
  <c r="H707" i="1"/>
  <c r="I706" i="1"/>
  <c r="H706" i="1"/>
  <c r="I705" i="1"/>
  <c r="H705" i="1"/>
  <c r="I704" i="1"/>
  <c r="H704" i="1"/>
  <c r="I703" i="1"/>
  <c r="H703" i="1"/>
  <c r="I702" i="1"/>
  <c r="H702" i="1"/>
  <c r="I701" i="1"/>
  <c r="H701" i="1"/>
  <c r="I700" i="1"/>
  <c r="H700" i="1"/>
  <c r="I699" i="1"/>
  <c r="H699" i="1"/>
  <c r="I698" i="1"/>
  <c r="H698" i="1"/>
  <c r="I697" i="1"/>
  <c r="H697" i="1"/>
  <c r="I696" i="1"/>
  <c r="H696" i="1"/>
  <c r="I695" i="1"/>
  <c r="H695" i="1"/>
  <c r="I694" i="1"/>
  <c r="H694" i="1"/>
  <c r="I693" i="1"/>
  <c r="H693" i="1"/>
  <c r="I692" i="1"/>
  <c r="H692" i="1"/>
  <c r="I691" i="1"/>
  <c r="H691" i="1"/>
  <c r="I690" i="1"/>
  <c r="H690" i="1"/>
  <c r="I689" i="1"/>
  <c r="H689" i="1"/>
  <c r="I688" i="1"/>
  <c r="H688" i="1"/>
  <c r="I687" i="1"/>
  <c r="H687" i="1"/>
  <c r="I686" i="1"/>
  <c r="H686" i="1"/>
  <c r="I685" i="1"/>
  <c r="H685" i="1"/>
  <c r="I684" i="1"/>
  <c r="H684" i="1"/>
  <c r="I683" i="1"/>
  <c r="H683" i="1"/>
  <c r="I682" i="1"/>
  <c r="H682" i="1"/>
  <c r="I681" i="1"/>
  <c r="H681" i="1"/>
  <c r="I680" i="1"/>
  <c r="H680" i="1"/>
  <c r="I679" i="1"/>
  <c r="H679" i="1"/>
  <c r="I678" i="1"/>
  <c r="H678" i="1"/>
  <c r="I675" i="1"/>
  <c r="H675" i="1"/>
  <c r="I674" i="1"/>
  <c r="H674" i="1"/>
  <c r="I673" i="1"/>
  <c r="H673" i="1"/>
  <c r="I672" i="1"/>
  <c r="H672" i="1"/>
  <c r="I671" i="1"/>
  <c r="H671" i="1"/>
  <c r="I670" i="1"/>
  <c r="H670" i="1"/>
  <c r="I669" i="1"/>
  <c r="H669" i="1"/>
  <c r="I668" i="1"/>
  <c r="H668" i="1"/>
  <c r="I667" i="1"/>
  <c r="H667" i="1"/>
  <c r="I666" i="1"/>
  <c r="H666" i="1"/>
  <c r="I665" i="1"/>
  <c r="H665" i="1"/>
  <c r="I664" i="1"/>
  <c r="H664" i="1"/>
  <c r="I663" i="1"/>
  <c r="H663" i="1"/>
  <c r="I662" i="1"/>
  <c r="H662" i="1"/>
  <c r="I661" i="1"/>
  <c r="H661" i="1"/>
  <c r="I660" i="1"/>
  <c r="H660" i="1"/>
  <c r="I659" i="1"/>
  <c r="H659" i="1"/>
  <c r="I658" i="1"/>
  <c r="H658" i="1"/>
  <c r="I657" i="1"/>
  <c r="H657" i="1"/>
  <c r="I656" i="1"/>
  <c r="H656" i="1"/>
  <c r="I655" i="1"/>
  <c r="H655" i="1"/>
  <c r="I654" i="1"/>
  <c r="H654" i="1"/>
  <c r="I653" i="1"/>
  <c r="H653" i="1"/>
  <c r="I652" i="1"/>
  <c r="H652" i="1"/>
  <c r="I651" i="1"/>
  <c r="H651" i="1"/>
  <c r="I650" i="1"/>
  <c r="H650" i="1"/>
  <c r="I649" i="1"/>
  <c r="H649" i="1"/>
  <c r="I648" i="1"/>
  <c r="H648" i="1"/>
  <c r="I647" i="1"/>
  <c r="H647" i="1"/>
  <c r="I646" i="1"/>
  <c r="H646" i="1"/>
  <c r="I645" i="1"/>
  <c r="H645" i="1"/>
  <c r="I644" i="1"/>
  <c r="H644" i="1"/>
  <c r="I643" i="1"/>
  <c r="H643" i="1"/>
  <c r="I642" i="1"/>
  <c r="H642" i="1"/>
  <c r="I641" i="1"/>
  <c r="H641" i="1"/>
  <c r="I640" i="1"/>
  <c r="H640" i="1"/>
  <c r="I639" i="1"/>
  <c r="H639" i="1"/>
  <c r="I638" i="1"/>
  <c r="H638" i="1"/>
  <c r="I637" i="1"/>
  <c r="H637" i="1"/>
  <c r="I636" i="1"/>
  <c r="H636" i="1"/>
  <c r="I635" i="1"/>
  <c r="H635" i="1"/>
  <c r="I634" i="1"/>
  <c r="H634" i="1"/>
  <c r="I633" i="1"/>
  <c r="H633" i="1"/>
  <c r="I632" i="1"/>
  <c r="H632" i="1"/>
  <c r="I631" i="1"/>
  <c r="H631" i="1"/>
  <c r="I630" i="1"/>
  <c r="H630" i="1"/>
  <c r="I629" i="1"/>
  <c r="H629" i="1"/>
  <c r="I628" i="1"/>
  <c r="H628" i="1"/>
  <c r="I627" i="1"/>
  <c r="H627" i="1"/>
  <c r="I626" i="1"/>
  <c r="H626" i="1"/>
  <c r="I625" i="1"/>
  <c r="H625" i="1"/>
  <c r="I624" i="1"/>
  <c r="H624" i="1"/>
  <c r="I623" i="1"/>
  <c r="H623" i="1"/>
  <c r="I622" i="1"/>
  <c r="H622" i="1"/>
  <c r="I621" i="1"/>
  <c r="H621" i="1"/>
  <c r="I620" i="1"/>
  <c r="H620" i="1"/>
  <c r="I619" i="1"/>
  <c r="H619" i="1"/>
  <c r="I618" i="1"/>
  <c r="H618" i="1"/>
  <c r="I617" i="1"/>
  <c r="H617" i="1"/>
  <c r="I616" i="1"/>
  <c r="H616" i="1"/>
  <c r="I615" i="1"/>
  <c r="H615" i="1"/>
  <c r="I614" i="1"/>
  <c r="H614" i="1"/>
  <c r="I613" i="1"/>
  <c r="H613" i="1"/>
  <c r="I612" i="1"/>
  <c r="H612" i="1"/>
  <c r="I611" i="1"/>
  <c r="H611" i="1"/>
  <c r="I610" i="1"/>
  <c r="H610" i="1"/>
  <c r="I609" i="1"/>
  <c r="H609" i="1"/>
  <c r="I608" i="1"/>
  <c r="H608" i="1"/>
  <c r="I607" i="1"/>
  <c r="H607" i="1"/>
  <c r="I606" i="1"/>
  <c r="H606" i="1"/>
  <c r="I605" i="1"/>
  <c r="H605" i="1"/>
  <c r="I604" i="1"/>
  <c r="H604" i="1"/>
  <c r="I603" i="1"/>
  <c r="H603" i="1"/>
  <c r="I602" i="1"/>
  <c r="H602" i="1"/>
  <c r="I601" i="1"/>
  <c r="H601" i="1"/>
  <c r="I600" i="1"/>
  <c r="H600" i="1"/>
  <c r="I599" i="1"/>
  <c r="H599" i="1"/>
  <c r="I598" i="1"/>
  <c r="H598" i="1"/>
  <c r="I597" i="1"/>
  <c r="H597" i="1"/>
  <c r="I596" i="1"/>
  <c r="H596" i="1"/>
  <c r="I595" i="1"/>
  <c r="H595" i="1"/>
  <c r="I594" i="1"/>
  <c r="H594" i="1"/>
  <c r="I591" i="1"/>
  <c r="H591" i="1"/>
  <c r="I590" i="1"/>
  <c r="H590" i="1"/>
  <c r="I589" i="1"/>
  <c r="H589" i="1"/>
  <c r="I588" i="1"/>
  <c r="H588" i="1"/>
  <c r="I587" i="1"/>
  <c r="H587" i="1"/>
  <c r="I586" i="1"/>
  <c r="H586" i="1"/>
  <c r="I585" i="1"/>
  <c r="H585" i="1"/>
  <c r="I584" i="1"/>
  <c r="H584" i="1"/>
  <c r="I583" i="1"/>
  <c r="H583" i="1"/>
  <c r="I582" i="1"/>
  <c r="H582" i="1"/>
  <c r="I581" i="1"/>
  <c r="H581" i="1"/>
  <c r="I580" i="1"/>
  <c r="H580" i="1"/>
  <c r="I579" i="1"/>
  <c r="H579" i="1"/>
  <c r="I578" i="1"/>
  <c r="H578" i="1"/>
  <c r="I577" i="1"/>
  <c r="H577" i="1"/>
  <c r="I576" i="1"/>
  <c r="H576" i="1"/>
  <c r="I575" i="1"/>
  <c r="H575" i="1"/>
  <c r="I574" i="1"/>
  <c r="H574" i="1"/>
  <c r="I573" i="1"/>
  <c r="H573" i="1"/>
  <c r="I572" i="1"/>
  <c r="H572" i="1"/>
  <c r="I571" i="1"/>
  <c r="H571" i="1"/>
  <c r="I570" i="1"/>
  <c r="H570" i="1"/>
  <c r="I569" i="1"/>
  <c r="H569" i="1"/>
  <c r="I568" i="1"/>
  <c r="H568" i="1"/>
  <c r="I567" i="1"/>
  <c r="H567" i="1"/>
  <c r="I566" i="1"/>
  <c r="H566" i="1"/>
  <c r="I565" i="1"/>
  <c r="H565" i="1"/>
  <c r="I564" i="1"/>
  <c r="H564" i="1"/>
  <c r="I563" i="1"/>
  <c r="H563" i="1"/>
  <c r="I562" i="1"/>
  <c r="H562" i="1"/>
  <c r="I561" i="1"/>
  <c r="H561" i="1"/>
  <c r="I560" i="1"/>
  <c r="H560" i="1"/>
  <c r="I559" i="1"/>
  <c r="H559" i="1"/>
  <c r="I558" i="1"/>
  <c r="H558" i="1"/>
  <c r="I557" i="1"/>
  <c r="H557" i="1"/>
  <c r="I556" i="1"/>
  <c r="H556" i="1"/>
  <c r="I555" i="1"/>
  <c r="H555" i="1"/>
  <c r="I554" i="1"/>
  <c r="H554" i="1"/>
  <c r="I553" i="1"/>
  <c r="H553" i="1"/>
  <c r="I552" i="1"/>
  <c r="H552" i="1"/>
  <c r="I551" i="1"/>
  <c r="H551" i="1"/>
  <c r="I550" i="1"/>
  <c r="H550" i="1"/>
  <c r="I549" i="1"/>
  <c r="H549" i="1"/>
  <c r="I548" i="1"/>
  <c r="H548" i="1"/>
  <c r="I547" i="1"/>
  <c r="H547" i="1"/>
  <c r="I546" i="1"/>
  <c r="H546" i="1"/>
  <c r="I545" i="1"/>
  <c r="H545" i="1"/>
  <c r="I544" i="1"/>
  <c r="H544" i="1"/>
  <c r="I543" i="1"/>
  <c r="H543" i="1"/>
  <c r="I542" i="1"/>
  <c r="H542" i="1"/>
  <c r="I541" i="1"/>
  <c r="H541" i="1"/>
  <c r="I540" i="1"/>
  <c r="H540" i="1"/>
  <c r="I539" i="1"/>
  <c r="H539" i="1"/>
  <c r="I538" i="1"/>
  <c r="H538" i="1"/>
  <c r="I537" i="1"/>
  <c r="H537" i="1"/>
  <c r="I536" i="1"/>
  <c r="H536" i="1"/>
  <c r="I535" i="1"/>
  <c r="H535" i="1"/>
  <c r="I534" i="1"/>
  <c r="H534" i="1"/>
  <c r="I533" i="1"/>
  <c r="H533" i="1"/>
  <c r="I532" i="1"/>
  <c r="H532" i="1"/>
  <c r="I531" i="1"/>
  <c r="H531" i="1"/>
  <c r="I530" i="1"/>
  <c r="H530" i="1"/>
  <c r="I529" i="1"/>
  <c r="H529" i="1"/>
  <c r="I528" i="1"/>
  <c r="H528" i="1"/>
  <c r="I527" i="1"/>
  <c r="H527" i="1"/>
  <c r="I526" i="1"/>
  <c r="H526" i="1"/>
  <c r="I525" i="1"/>
  <c r="H525" i="1"/>
  <c r="I524" i="1"/>
  <c r="H524" i="1"/>
  <c r="I523" i="1"/>
  <c r="H523" i="1"/>
  <c r="I522" i="1"/>
  <c r="H522" i="1"/>
  <c r="I521" i="1"/>
  <c r="H521" i="1"/>
  <c r="I520" i="1"/>
  <c r="H520" i="1"/>
  <c r="I519" i="1"/>
  <c r="H519" i="1"/>
  <c r="I518" i="1"/>
  <c r="H518" i="1"/>
  <c r="I517" i="1"/>
  <c r="H517" i="1"/>
  <c r="I516" i="1"/>
  <c r="H516" i="1"/>
  <c r="I515" i="1"/>
  <c r="H515" i="1"/>
  <c r="I514" i="1"/>
  <c r="H514" i="1"/>
  <c r="I513" i="1"/>
  <c r="H513" i="1"/>
  <c r="I512" i="1"/>
  <c r="H512" i="1"/>
  <c r="I511" i="1"/>
  <c r="H511" i="1"/>
  <c r="I510" i="1"/>
  <c r="H510" i="1"/>
  <c r="I509" i="1"/>
  <c r="H509" i="1"/>
  <c r="I508" i="1"/>
  <c r="H508" i="1"/>
  <c r="I507" i="1"/>
  <c r="H507" i="1"/>
  <c r="I506" i="1"/>
  <c r="H506" i="1"/>
  <c r="I505" i="1"/>
  <c r="H505" i="1"/>
  <c r="I504" i="1"/>
  <c r="H504" i="1"/>
  <c r="I503" i="1"/>
  <c r="H503" i="1"/>
  <c r="I502" i="1"/>
  <c r="H502" i="1"/>
  <c r="I501" i="1"/>
  <c r="H501" i="1"/>
  <c r="I500" i="1"/>
  <c r="H500" i="1"/>
  <c r="I499" i="1"/>
  <c r="H499" i="1"/>
  <c r="I498" i="1"/>
  <c r="H498" i="1"/>
  <c r="I497" i="1"/>
  <c r="H497" i="1"/>
  <c r="I496" i="1"/>
  <c r="H496" i="1"/>
  <c r="I495" i="1"/>
  <c r="H495" i="1"/>
  <c r="I494" i="1"/>
  <c r="H494" i="1"/>
  <c r="I493" i="1"/>
  <c r="H493" i="1"/>
  <c r="I492" i="1"/>
  <c r="H492" i="1"/>
  <c r="I491" i="1"/>
  <c r="H491" i="1"/>
  <c r="I490" i="1"/>
  <c r="H490" i="1"/>
  <c r="I489" i="1"/>
  <c r="H489" i="1"/>
  <c r="I488" i="1"/>
  <c r="H488" i="1"/>
  <c r="I487" i="1"/>
  <c r="H487" i="1"/>
  <c r="I486" i="1"/>
  <c r="H486" i="1"/>
  <c r="I485" i="1"/>
  <c r="H485" i="1"/>
  <c r="I484" i="1"/>
  <c r="H484" i="1"/>
  <c r="I483" i="1"/>
  <c r="H483" i="1"/>
  <c r="I482" i="1"/>
  <c r="H482" i="1"/>
  <c r="I481" i="1"/>
  <c r="H481" i="1"/>
  <c r="I480" i="1"/>
  <c r="H480" i="1"/>
  <c r="I479" i="1"/>
  <c r="H479" i="1"/>
  <c r="I478" i="1"/>
  <c r="H478" i="1"/>
  <c r="I477" i="1"/>
  <c r="H477" i="1"/>
  <c r="I476" i="1"/>
  <c r="H476" i="1"/>
  <c r="I475" i="1"/>
  <c r="H475" i="1"/>
  <c r="I474" i="1"/>
  <c r="H474" i="1"/>
  <c r="I473" i="1"/>
  <c r="H473" i="1"/>
  <c r="I471" i="1"/>
  <c r="H471" i="1"/>
  <c r="I470" i="1"/>
  <c r="H470" i="1"/>
  <c r="I469" i="1"/>
  <c r="H469" i="1"/>
  <c r="I468" i="1"/>
  <c r="H468" i="1"/>
  <c r="I467" i="1"/>
  <c r="H467" i="1"/>
  <c r="I466" i="1"/>
  <c r="H466" i="1"/>
  <c r="I465" i="1"/>
  <c r="H465" i="1"/>
  <c r="I464" i="1"/>
  <c r="H464" i="1"/>
  <c r="I463" i="1"/>
  <c r="H463" i="1"/>
  <c r="I462" i="1"/>
  <c r="H462" i="1"/>
  <c r="I461" i="1"/>
  <c r="H461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3" i="1"/>
  <c r="H453" i="1"/>
  <c r="I452" i="1"/>
  <c r="H452" i="1"/>
  <c r="I451" i="1"/>
  <c r="H451" i="1"/>
  <c r="I450" i="1"/>
  <c r="H450" i="1"/>
  <c r="I449" i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</calcChain>
</file>

<file path=xl/sharedStrings.xml><?xml version="1.0" encoding="utf-8"?>
<sst xmlns="http://schemas.openxmlformats.org/spreadsheetml/2006/main" count="1531" uniqueCount="928">
  <si>
    <t>Северный  участок-2017г.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</si>
  <si>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</si>
  <si>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</si>
  <si>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</si>
  <si>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</si>
  <si>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</si>
  <si>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</si>
  <si>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</si>
  <si>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</si>
  <si>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</si>
  <si>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</si>
  <si>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РП 100,1</t>
  </si>
  <si>
    <t>собственные нужды РП</t>
  </si>
  <si>
    <t>РП 100,2</t>
  </si>
  <si>
    <t>РП 102,1</t>
  </si>
  <si>
    <t>НСП-50 ООО "СКС"; АЗС №29 ОАО "НК"Роснефть"; Детский сад №280; Детский сад №303; Быт</t>
  </si>
  <si>
    <t>РП 102,2</t>
  </si>
  <si>
    <t>--*--</t>
  </si>
  <si>
    <t>РП 103,1</t>
  </si>
  <si>
    <t>ГОУ СПО "Самарский медико-социальный колледж", быт</t>
  </si>
  <si>
    <t>РП 103,2</t>
  </si>
  <si>
    <t>РП 104,1</t>
  </si>
  <si>
    <t xml:space="preserve">санаторий СГТУ; учебный корпус кафедры физического воспитания и спорта ГОУ ВПО "СГТУ" </t>
  </si>
  <si>
    <t>РП 104,2</t>
  </si>
  <si>
    <t>РП 105,I</t>
  </si>
  <si>
    <t>быт</t>
  </si>
  <si>
    <t>РП 106,1</t>
  </si>
  <si>
    <t>Дополнительный офис №6994\0235 Поволжского банка ПАО "Сбербанк России" потр. 1 кат.; НСП-41а ООО "СКС"; Быт</t>
  </si>
  <si>
    <t>РП 106,2</t>
  </si>
  <si>
    <t>РП 110,1</t>
  </si>
  <si>
    <t>Офисы</t>
  </si>
  <si>
    <t>РП 110,2</t>
  </si>
  <si>
    <t>РП 111,1</t>
  </si>
  <si>
    <t>Быт</t>
  </si>
  <si>
    <t>РП 111,2</t>
  </si>
  <si>
    <t>РП 112,1</t>
  </si>
  <si>
    <t>РП 112,2</t>
  </si>
  <si>
    <t>РП 114,1</t>
  </si>
  <si>
    <t>ЦТП-30 ОАО "ПТС";  Советское отделение № 6994 СБ РФ; НСП-144 ООО "Самарские коммунальные системы"; быт</t>
  </si>
  <si>
    <t>РП 114,2</t>
  </si>
  <si>
    <t>РП 115,1</t>
  </si>
  <si>
    <t>ЦТП-31 ОАО "ПТС"; спортивно-оздоровительный центр "Дружба"; быт</t>
  </si>
  <si>
    <t>РП 115,2</t>
  </si>
  <si>
    <t>РП 120,1</t>
  </si>
  <si>
    <t>Административное здание АО "ССК"; ГБУЗ СО "Самарская городская поликлиника №13; ЦТП-141 ОАО "ПТС"; быт</t>
  </si>
  <si>
    <t>РП 120,2</t>
  </si>
  <si>
    <t>РП 121,1</t>
  </si>
  <si>
    <t>РП 121,2</t>
  </si>
  <si>
    <t>РП 122,1</t>
  </si>
  <si>
    <t>РП 122,2</t>
  </si>
  <si>
    <t>РП 123,1</t>
  </si>
  <si>
    <t>РП 123,2</t>
  </si>
  <si>
    <t>РП 124,1</t>
  </si>
  <si>
    <t>Детское поликлиническое отделение №1, Детская молочная кухня ГП №9; Быт</t>
  </si>
  <si>
    <t>РП 124,2</t>
  </si>
  <si>
    <t>РП 125,1</t>
  </si>
  <si>
    <t>РП 125,2</t>
  </si>
  <si>
    <t>РП 126,2</t>
  </si>
  <si>
    <t>Самарская гуманитарная академия; Детский сад №277 "Золотой ключик"; Войсковая часть №49988 ; ЦТП-13 ОАО "ПТС"; быт</t>
  </si>
  <si>
    <t>РП 127,1</t>
  </si>
  <si>
    <t>РП 127,2</t>
  </si>
  <si>
    <t>РП 128,1</t>
  </si>
  <si>
    <t>РП 128,2</t>
  </si>
  <si>
    <t>РП 129,1</t>
  </si>
  <si>
    <t>УФСБ по СО; ЦТП-366 квартал ОАО "ПТС"; быт</t>
  </si>
  <si>
    <t>РП 129,2</t>
  </si>
  <si>
    <t>РП 130,1</t>
  </si>
  <si>
    <t>РП 130,2</t>
  </si>
  <si>
    <t>РП 131,2</t>
  </si>
  <si>
    <t>УМВД России по г. Самаре; быт</t>
  </si>
  <si>
    <t>РП 132,1</t>
  </si>
  <si>
    <t>РП 132,2</t>
  </si>
  <si>
    <t>РП 133,2</t>
  </si>
  <si>
    <t>РП 134,1 (ТП 1624)</t>
  </si>
  <si>
    <t xml:space="preserve">Детский сад №140; ЛАЗ-224 ПАО "Ростелеком"; быт </t>
  </si>
  <si>
    <t>РП 134,2 (ТП 1625)</t>
  </si>
  <si>
    <t>РП 135,1</t>
  </si>
  <si>
    <t>Детский сад №358; Управление Федерального казначейства по СО; Быт</t>
  </si>
  <si>
    <t>РП 135,2</t>
  </si>
  <si>
    <t>РП 139,1</t>
  </si>
  <si>
    <t xml:space="preserve">ПСЭ-262\1 ПАО "Ростелеком"; Детский сад №368; НСП-87 ООО "Самарские коммунальные системы" </t>
  </si>
  <si>
    <t>РП 139,2</t>
  </si>
  <si>
    <t>РП 140,1</t>
  </si>
  <si>
    <t>РП 140,2</t>
  </si>
  <si>
    <t>РП 141,1</t>
  </si>
  <si>
    <t>Центр здоровья для детей, Городская клиническая поликлиника №15; Быт</t>
  </si>
  <si>
    <t>РП 141,2</t>
  </si>
  <si>
    <t>РП 142,1</t>
  </si>
  <si>
    <t>РП 142,2</t>
  </si>
  <si>
    <t>РП 144,1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</si>
  <si>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</si>
  <si>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РП 144,2</t>
  </si>
  <si>
    <t>РП 147,1</t>
  </si>
  <si>
    <t>РП 147,2</t>
  </si>
  <si>
    <t>РП 149,1</t>
  </si>
  <si>
    <t>Поволжский государственный университет телекоммуникаций и информатики; Быт</t>
  </si>
  <si>
    <t>РП 149,2</t>
  </si>
  <si>
    <t>РП 150,I Т-1</t>
  </si>
  <si>
    <t>жилой дом, офисы</t>
  </si>
  <si>
    <t>РП 150,II Т-2</t>
  </si>
  <si>
    <t>РП 150,I Т-3</t>
  </si>
  <si>
    <t>РП 150,II Т-4</t>
  </si>
  <si>
    <t>РП 155,1</t>
  </si>
  <si>
    <t>РП 155,2</t>
  </si>
  <si>
    <t>РП 161,I</t>
  </si>
  <si>
    <t>РП 161,II</t>
  </si>
  <si>
    <t>РП 162,I Т-1</t>
  </si>
  <si>
    <t>Быт, магазины, офисы</t>
  </si>
  <si>
    <t>РП 162,II Т-2</t>
  </si>
  <si>
    <t>магазины, офисы</t>
  </si>
  <si>
    <t>РП 162,I Т-3</t>
  </si>
  <si>
    <t>РП 162,II Т-4</t>
  </si>
  <si>
    <t>РТП "Звезда" 
ТП 1723,II Т-1</t>
  </si>
  <si>
    <t>жилые дома, офисы</t>
  </si>
  <si>
    <t>РТП "Звезда"  
ТП 1723,II Т-2</t>
  </si>
  <si>
    <t>РТП "Звезда" 
ТП 1723,I Т-3</t>
  </si>
  <si>
    <t>РТП "Звезда" 
ТП 1723,I Т-4</t>
  </si>
  <si>
    <t>РП 164,I</t>
  </si>
  <si>
    <t>жилье, офисы</t>
  </si>
  <si>
    <t>РП 164,II</t>
  </si>
  <si>
    <t>ЦТП-196 ОАО "ПТС"; Быт</t>
  </si>
  <si>
    <t>НСП-165 ООО "Самарские коммунальные системы", быт</t>
  </si>
  <si>
    <t>Центральный автовокзал</t>
  </si>
  <si>
    <t>1003,А</t>
  </si>
  <si>
    <t>ЦТП-183 ОАО "ПТС", быт</t>
  </si>
  <si>
    <t>1003,Б</t>
  </si>
  <si>
    <t>1007,А</t>
  </si>
  <si>
    <t>Администрация Волжского района; Быт</t>
  </si>
  <si>
    <t>1007,Б</t>
  </si>
  <si>
    <t>1010,А</t>
  </si>
  <si>
    <t>коттеджи</t>
  </si>
  <si>
    <t>1010,Б</t>
  </si>
  <si>
    <t>1011,А</t>
  </si>
  <si>
    <t>НСП-142 ООО "СКС"; Быт</t>
  </si>
  <si>
    <t>1011,Б</t>
  </si>
  <si>
    <t>1012,А</t>
  </si>
  <si>
    <t>НС-28 ОАО "ПТС; НСП-45а ООО "Самарские коммунальные системы"; быт</t>
  </si>
  <si>
    <t>1012,Б</t>
  </si>
  <si>
    <t>д\сад № 295; д\сад № 88; школа № 107; ГУ Сам. региональное отделение Фонда социального страхования филиал № 2; быт</t>
  </si>
  <si>
    <t>1031,А</t>
  </si>
  <si>
    <t>НСП-33 ООО "СКС"; Быт</t>
  </si>
  <si>
    <t>1031,Б</t>
  </si>
  <si>
    <t>1032,А</t>
  </si>
  <si>
    <t>Школа №131; Быт</t>
  </si>
  <si>
    <t>1032,Б</t>
  </si>
  <si>
    <t>1033,А</t>
  </si>
  <si>
    <t>ЦТП-29 ОАО "ПТС"; Быт</t>
  </si>
  <si>
    <t>1033,Б</t>
  </si>
  <si>
    <t>1034,А</t>
  </si>
  <si>
    <t>1034,Б</t>
  </si>
  <si>
    <t>1035,А</t>
  </si>
  <si>
    <t>Производственная техническая база ОАО "ПТС"; Быт</t>
  </si>
  <si>
    <t>1035,Б</t>
  </si>
  <si>
    <t>1036,А</t>
  </si>
  <si>
    <t>ЦТП-28 ОАО "ПТС"; Восточная экономико-юридическая гуманитарная академия; Быт</t>
  </si>
  <si>
    <t>1036,Б</t>
  </si>
  <si>
    <t>1037,А</t>
  </si>
  <si>
    <t>Детский сад №62; Быт</t>
  </si>
  <si>
    <t>1037,Б</t>
  </si>
  <si>
    <t>ЦТП-33 ОАО "ПТС"; Самарский областной техникум аграрного и промышленного сервиса; Быт</t>
  </si>
  <si>
    <t>1039,А</t>
  </si>
  <si>
    <t>НСП-145 ООО "СКС"; Быт</t>
  </si>
  <si>
    <t>1039,Б</t>
  </si>
  <si>
    <t xml:space="preserve"> КНС-9 ООО "Самарские коммунальные системы"; быт</t>
  </si>
  <si>
    <t>НС-19 ОАО "ПТС"; Быт</t>
  </si>
  <si>
    <t>ООО "Спектр-ЭКС"; быт</t>
  </si>
  <si>
    <t>1050 Т-1</t>
  </si>
  <si>
    <t>школа № 131; д\сад № 438; быт</t>
  </si>
  <si>
    <t>1050 Т-2</t>
  </si>
  <si>
    <t>МБУ культуры г.о. Самара "ДК "Заря"; гимназия "Перспектива"; быт</t>
  </si>
  <si>
    <t>Дошкольное отделение школы №69; Школа №152; ООО "ШАНС" потр. 1 кат.; ЦТП-34 ОАО "ПТС";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</si>
  <si>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</si>
  <si>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</si>
  <si>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ГБУЗ СО "Самарская городская больница №6" потр. 1 кат. не соотв.; ЦТП-32 ОАО "ПТС"; Быт</t>
  </si>
  <si>
    <t>ПАО "Глобэксбанк"; быт</t>
  </si>
  <si>
    <t>МБУ культуры г.о. Самара "ДК "Заря"; котельная 567 кв. ООО "Волгатеплоснаб"; быт</t>
  </si>
  <si>
    <t>Управление Федеральной налоговой службы по Самарской области</t>
  </si>
  <si>
    <t>МТЛ Арена; Ледовый дворец; Быт</t>
  </si>
  <si>
    <t xml:space="preserve"> 1102,I Т-1</t>
  </si>
  <si>
    <t>котельня, офисы, малое предприятие</t>
  </si>
  <si>
    <t xml:space="preserve"> 1102,I Т-2</t>
  </si>
  <si>
    <t xml:space="preserve"> 1102,II Т-3</t>
  </si>
  <si>
    <t xml:space="preserve"> 1102,II Т-4</t>
  </si>
  <si>
    <t xml:space="preserve"> 1103 Т-1</t>
  </si>
  <si>
    <t>офисы</t>
  </si>
  <si>
    <t xml:space="preserve"> 1103 Т-2</t>
  </si>
  <si>
    <t xml:space="preserve"> 1104,I Т-1</t>
  </si>
  <si>
    <t>КРЦ Звезда</t>
  </si>
  <si>
    <t xml:space="preserve"> 1104,I Т-2</t>
  </si>
  <si>
    <t xml:space="preserve"> 1104,II Т-3</t>
  </si>
  <si>
    <t xml:space="preserve"> 1104,II Т-4</t>
  </si>
  <si>
    <t xml:space="preserve"> 1105 Т-1</t>
  </si>
  <si>
    <t xml:space="preserve"> 1105 Т-2</t>
  </si>
  <si>
    <t xml:space="preserve"> 1105 Т-3</t>
  </si>
  <si>
    <t>поликлиника</t>
  </si>
  <si>
    <t xml:space="preserve"> 1107,I</t>
  </si>
  <si>
    <t xml:space="preserve"> 1107,II</t>
  </si>
  <si>
    <t xml:space="preserve"> 1108,I Т-1</t>
  </si>
  <si>
    <t>МСЧ, офисы</t>
  </si>
  <si>
    <t xml:space="preserve"> 1108,I Т-2</t>
  </si>
  <si>
    <t xml:space="preserve"> 1108,II Т-3</t>
  </si>
  <si>
    <t xml:space="preserve"> 1108,II Т-4</t>
  </si>
  <si>
    <t xml:space="preserve"> 1109,I</t>
  </si>
  <si>
    <t xml:space="preserve"> 1109,II</t>
  </si>
  <si>
    <t xml:space="preserve"> 1110,I</t>
  </si>
  <si>
    <t xml:space="preserve"> 1110,II</t>
  </si>
  <si>
    <t xml:space="preserve"> 1111,I</t>
  </si>
  <si>
    <t>РКЦ, офисы, колледж</t>
  </si>
  <si>
    <t xml:space="preserve"> 1111,II</t>
  </si>
  <si>
    <t xml:space="preserve"> 1112,I</t>
  </si>
  <si>
    <t xml:space="preserve"> 1112,II</t>
  </si>
  <si>
    <t xml:space="preserve"> 1113,I</t>
  </si>
  <si>
    <t>гаражи, котельная,малые предприятия</t>
  </si>
  <si>
    <t xml:space="preserve"> 1113,II</t>
  </si>
  <si>
    <t xml:space="preserve"> 1114,I</t>
  </si>
  <si>
    <t>жилой дом, гаражи, офисы,малые предприятия</t>
  </si>
  <si>
    <t xml:space="preserve"> 1114,II</t>
  </si>
  <si>
    <t xml:space="preserve"> 1115,I Т-1</t>
  </si>
  <si>
    <t>жилые дома, офисы, магазин</t>
  </si>
  <si>
    <t xml:space="preserve"> 1115,II Т-2</t>
  </si>
  <si>
    <t xml:space="preserve"> 1115,I Т-3</t>
  </si>
  <si>
    <t>офисы, стройка</t>
  </si>
  <si>
    <t xml:space="preserve"> 1115,II Т-4</t>
  </si>
  <si>
    <t xml:space="preserve"> 1116,I Т-1</t>
  </si>
  <si>
    <t xml:space="preserve"> жилые дома, офисы, магазин</t>
  </si>
  <si>
    <t xml:space="preserve"> 1116,II Т-2</t>
  </si>
  <si>
    <t xml:space="preserve"> 1116,I Т-3</t>
  </si>
  <si>
    <t xml:space="preserve"> 1116,II Т-4</t>
  </si>
  <si>
    <t xml:space="preserve"> 1117,I</t>
  </si>
  <si>
    <t xml:space="preserve"> 1117,II</t>
  </si>
  <si>
    <t xml:space="preserve"> 1118,II Т-1</t>
  </si>
  <si>
    <t>магазин, офисы, поликлиника</t>
  </si>
  <si>
    <t xml:space="preserve"> 1118,I Т-2</t>
  </si>
  <si>
    <t xml:space="preserve"> 1118,II Т-3</t>
  </si>
  <si>
    <t xml:space="preserve"> 1118,I Т-4</t>
  </si>
  <si>
    <t>1123,А</t>
  </si>
  <si>
    <t>1123,Б</t>
  </si>
  <si>
    <t xml:space="preserve"> 1134,I</t>
  </si>
  <si>
    <t xml:space="preserve"> 1134,II</t>
  </si>
  <si>
    <t xml:space="preserve"> 1135,I</t>
  </si>
  <si>
    <t>жилье</t>
  </si>
  <si>
    <t xml:space="preserve"> 1135,II</t>
  </si>
  <si>
    <t xml:space="preserve"> 1136,I</t>
  </si>
  <si>
    <t xml:space="preserve"> 1136,II</t>
  </si>
  <si>
    <t xml:space="preserve"> 1141,I</t>
  </si>
  <si>
    <t xml:space="preserve"> 1141,II</t>
  </si>
  <si>
    <t xml:space="preserve"> 1142,I</t>
  </si>
  <si>
    <t xml:space="preserve"> 1142,II</t>
  </si>
  <si>
    <t>1148,А</t>
  </si>
  <si>
    <t>детский сад № 59; ЦТП 363 кв. ОАО "ПТС"; Кировское отделение ПАО "Сбербанк России"; быт</t>
  </si>
  <si>
    <t>1148,Б</t>
  </si>
  <si>
    <t>1149,А</t>
  </si>
  <si>
    <t>НС-36 ОАО "ПТС"; НСП-160 ООО "СКС"; Быт</t>
  </si>
  <si>
    <t>1149,Б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</si>
  <si>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</si>
  <si>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ГБУЗ СО «Самарская городская детская клиническая больница №1 им. Н.Н. Ивановой»</t>
  </si>
  <si>
    <t>1174 Т-1</t>
  </si>
  <si>
    <t>ЦТП-185 ОАО "ПТС; стоматологическая поликлиника № 4; Приволжский окружной военный суд; в/часть 41158-2 ОАО "Оборонэнерго"; быт</t>
  </si>
  <si>
    <t>1174 Т-2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</si>
  <si>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</si>
  <si>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</si>
  <si>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"ТМС"; быт</t>
  </si>
  <si>
    <t>1184,А</t>
  </si>
  <si>
    <t>1184,Б</t>
  </si>
  <si>
    <t>Быт, офисы</t>
  </si>
  <si>
    <t>ООО "ТЦ "Октябрьский"</t>
  </si>
  <si>
    <t xml:space="preserve"> 1196,I</t>
  </si>
  <si>
    <t xml:space="preserve"> 1196,II</t>
  </si>
  <si>
    <t>школа № 58;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</si>
  <si>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</si>
  <si>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1202,А</t>
  </si>
  <si>
    <t>центральный парк культуры и отдыха</t>
  </si>
  <si>
    <t>1202,Б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</si>
  <si>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</si>
  <si>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</si>
  <si>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</si>
  <si>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1220,А</t>
  </si>
  <si>
    <t>1220,Б</t>
  </si>
  <si>
    <t>НС-27 ОАО "ПТС"; Быт</t>
  </si>
  <si>
    <t>Учебно-спортивный лагерь "Олимп"; Быт</t>
  </si>
  <si>
    <t xml:space="preserve">ГБУЗ «Самарский областной детский санаторий «Юность», I отделение 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</si>
  <si>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</si>
  <si>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"Иппотерапия", центр дневного пребывания граждан пожилого возраста и инвалидов</t>
  </si>
  <si>
    <t>1241,А</t>
  </si>
  <si>
    <t>Школа №29; Детский сад №394 "Дружная семейка"</t>
  </si>
  <si>
    <t>1241,Б</t>
  </si>
  <si>
    <t>ООО "Теплосан"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</si>
  <si>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</si>
  <si>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</si>
  <si>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</si>
  <si>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</si>
  <si>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База отдыха "Волжанка"</t>
  </si>
  <si>
    <t>семейный дом отдыха "Здоровье"; детский дом для глухонемых</t>
  </si>
  <si>
    <t>1310,А</t>
  </si>
  <si>
    <t>Санаторий "Самарский", котельная; Быт</t>
  </si>
  <si>
    <t>1310,Б</t>
  </si>
  <si>
    <t>1311,А</t>
  </si>
  <si>
    <t>1311,Б</t>
  </si>
  <si>
    <t>ООО фирма "Кемпинг"</t>
  </si>
  <si>
    <t>1316,А</t>
  </si>
  <si>
    <t>Котельная 405 кв. ООО "Волгатеплоснаб"; Автотранспортное управление ООО "СВГК "; Быт</t>
  </si>
  <si>
    <t>1316,Б</t>
  </si>
  <si>
    <t>1320,А</t>
  </si>
  <si>
    <t>1320,Б</t>
  </si>
  <si>
    <t>ГОУ ВПО СамГТУ учебно-спортивная база "Политехник"</t>
  </si>
  <si>
    <t>1328,А</t>
  </si>
  <si>
    <t>Детский сад №277 "Золотой ключик"; быт</t>
  </si>
  <si>
    <t>1328,Б</t>
  </si>
  <si>
    <t>1329,А</t>
  </si>
  <si>
    <t>Самарский многопрофильный техникум; Быт</t>
  </si>
  <si>
    <t>1329,Б</t>
  </si>
  <si>
    <t>Школа №92;Самарский областной клинический противотуберкулёзный диспансер; Быт</t>
  </si>
  <si>
    <t xml:space="preserve"> ООО "Самара-Техком-Строй-2000"; быт</t>
  </si>
  <si>
    <t>1344,А</t>
  </si>
  <si>
    <t>ЦТП-3 ОАО "ПТС"; НСП-30 ООО "СКС"; Быт</t>
  </si>
  <si>
    <t>1344,Б</t>
  </si>
  <si>
    <t>ГБУЗ СО "Самарская городская больница №4"; Быт</t>
  </si>
  <si>
    <t>1349 Т- 1</t>
  </si>
  <si>
    <t xml:space="preserve">Трансформаторный цех АО "ССК" </t>
  </si>
  <si>
    <t>1349 Т- 2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</si>
  <si>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</si>
  <si>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</si>
  <si>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</si>
  <si>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1363 Т-1</t>
  </si>
  <si>
    <t>ПАО "Сбербанк России"; ЦТП 363 кв. ОАО "ПТС"; Детский сад №59 "Солнышко"; быт</t>
  </si>
  <si>
    <t>1363 Т-2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</si>
  <si>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</si>
  <si>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</si>
  <si>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</si>
  <si>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1369,А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</si>
  <si>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</si>
  <si>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1369,Б</t>
  </si>
  <si>
    <t>Котельная 387 кв. ООО "Волгатеплоснаб"; Быт</t>
  </si>
  <si>
    <t>Детский сад №334; Быт</t>
  </si>
  <si>
    <t>Котельная 471 кв. ООО "Волгатеплоснаб"; быт</t>
  </si>
  <si>
    <t>1373 Т-1</t>
  </si>
  <si>
    <t>1373 Т-2</t>
  </si>
  <si>
    <t>1375,А</t>
  </si>
  <si>
    <t>НСП-56 ООО "Самарские коммунальные системы"; быт</t>
  </si>
  <si>
    <t>1375,Б</t>
  </si>
  <si>
    <t>1377,А</t>
  </si>
  <si>
    <t>Футбольный клуб "Крылья Советов"; Теннисный стадион; Быт</t>
  </si>
  <si>
    <t>1377,Б</t>
  </si>
  <si>
    <t>санаторий им. В.П. Чкалова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</si>
  <si>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</si>
  <si>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Школа №114; быт</t>
  </si>
  <si>
    <t>1402,А</t>
  </si>
  <si>
    <t>1402,Б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</si>
  <si>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</si>
  <si>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</si>
  <si>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</si>
  <si>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1413,А</t>
  </si>
  <si>
    <t>Котельная 387 кв. ООО "Волгатеплоснаб"; быт</t>
  </si>
  <si>
    <t>1413,Б</t>
  </si>
  <si>
    <t>1414,I</t>
  </si>
  <si>
    <t>Котельная 513 кв.; ЦТП-171 ОАО "ПТС"; быт</t>
  </si>
  <si>
    <t>1414,II</t>
  </si>
  <si>
    <t>торгово-офисное здание</t>
  </si>
  <si>
    <t>1418,А</t>
  </si>
  <si>
    <t>1418,Б</t>
  </si>
  <si>
    <t>1421,А</t>
  </si>
  <si>
    <t>НСП-153 ООО "СКС"; котельная № 1 ООО "Волгатеплоснаб"; Быт</t>
  </si>
  <si>
    <t>1421,Б</t>
  </si>
  <si>
    <t>1423,А</t>
  </si>
  <si>
    <t>ФГКУ "Производственно-технический центр Федеральной противопожарной службы по СО</t>
  </si>
  <si>
    <t>1423,Б</t>
  </si>
  <si>
    <t>детский туберкулёзный санаторий "Здоровье</t>
  </si>
  <si>
    <t>1427,А</t>
  </si>
  <si>
    <t>Детский сад №404; НСП-72 ООО "СКС"; Быт</t>
  </si>
  <si>
    <t>1427,Б</t>
  </si>
  <si>
    <t>1428,А</t>
  </si>
  <si>
    <t>1428,Б</t>
  </si>
  <si>
    <t>1429,А</t>
  </si>
  <si>
    <t>1429,Б</t>
  </si>
  <si>
    <t>1430,А</t>
  </si>
  <si>
    <t>ЦТП-414 квартал ОАО "ПТС"; ОПТС 26 ПАО "Ростелеком"; быт</t>
  </si>
  <si>
    <t>1430, Б</t>
  </si>
  <si>
    <t>1431,А</t>
  </si>
  <si>
    <t>Школа №155; Быт</t>
  </si>
  <si>
    <t>1431,Б</t>
  </si>
  <si>
    <t>1432,А</t>
  </si>
  <si>
    <t>Школа-интернат №111; Котельная школа-интернат №111; Школа №22; Быт</t>
  </si>
  <si>
    <t>1432,Б</t>
  </si>
  <si>
    <t>1433,А</t>
  </si>
  <si>
    <t>ГБУЗ СО "Самарская городская больница № 6", Детское поликлиническое отделение №1</t>
  </si>
  <si>
    <t>1433,Б</t>
  </si>
  <si>
    <t>1434,А</t>
  </si>
  <si>
    <t>Детское поликлиническое отделение №1 ГБ №6, котельная; Быт</t>
  </si>
  <si>
    <t>1434,Б</t>
  </si>
  <si>
    <t>1435,А</t>
  </si>
  <si>
    <t>ПСЭ-262\2 ПАО "Ростелеком"; ТД "Самара-М"; Школа №69; Быт</t>
  </si>
  <si>
    <t>1435,Б</t>
  </si>
  <si>
    <t>1436,А</t>
  </si>
  <si>
    <t>АО "Банк Русский Стандарт" потр. 1 кат.; Детское поликлиническое отделение №1 ГБ №6; Быт</t>
  </si>
  <si>
    <t>1436,Б</t>
  </si>
  <si>
    <t>1437,А</t>
  </si>
  <si>
    <t>Опорная усилительная станция городской радиотрансляционной сети; быт</t>
  </si>
  <si>
    <t>1437,Б</t>
  </si>
  <si>
    <t>1438,А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</si>
  <si>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</si>
  <si>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1438,Б</t>
  </si>
  <si>
    <t>1439,А</t>
  </si>
  <si>
    <t>Котельная 409 кв. ООО "Волгатеплоснаб"; быт</t>
  </si>
  <si>
    <t>1439,Б</t>
  </si>
  <si>
    <t>НСП-161 ООО "СКС"; Ресторан "Русская охота"; Быт</t>
  </si>
  <si>
    <t>1443,А</t>
  </si>
  <si>
    <t>1443,Б</t>
  </si>
  <si>
    <t>1444,А</t>
  </si>
  <si>
    <t>котельная 542 кв. ООО "Волгатеплоснаб"; быт</t>
  </si>
  <si>
    <t>1444,Б</t>
  </si>
  <si>
    <t>1445,А</t>
  </si>
  <si>
    <t>Детский сад №263; Быт</t>
  </si>
  <si>
    <t>1445,Б</t>
  </si>
  <si>
    <t>1447,А</t>
  </si>
  <si>
    <t>Дополнительный офис №6991\0207 Поволжского банка ПАО "Сбербанк России"; Быт</t>
  </si>
  <si>
    <t>1447,Б</t>
  </si>
  <si>
    <t>1448,А</t>
  </si>
  <si>
    <t>Детский сад №255, быт</t>
  </si>
  <si>
    <t>1448,Б</t>
  </si>
  <si>
    <t>ООО "Возрождение Горлпетролеум"</t>
  </si>
  <si>
    <t xml:space="preserve"> ПАО "МТС"</t>
  </si>
  <si>
    <t xml:space="preserve"> 1455,I</t>
  </si>
  <si>
    <t>ЗАО "Медицинская компания ИДК", администрация; Быт</t>
  </si>
  <si>
    <t>1455,II</t>
  </si>
  <si>
    <t>ЦТП-66 ОАО "ПТС"; Дополнительный офис №6994\0359 Поволжского банка ПАО "Сбербанк России"; Быт</t>
  </si>
  <si>
    <t>1471,А</t>
  </si>
  <si>
    <t>Детский сад №379; НСП-44а ООО "СКС"; Быт</t>
  </si>
  <si>
    <t>1471,Б</t>
  </si>
  <si>
    <t>1472,А</t>
  </si>
  <si>
    <t>ООО "Самтелеком" офис и АТС потр. 1 кат.; Быт</t>
  </si>
  <si>
    <t>1472,Б</t>
  </si>
  <si>
    <t>1473,А</t>
  </si>
  <si>
    <t>областная станция Юннатов</t>
  </si>
  <si>
    <t>1473,Б</t>
  </si>
  <si>
    <t>1474 Т- 1</t>
  </si>
  <si>
    <t>Детский сад №291; Классическая гимназия №54 "Воскресение"; Быт</t>
  </si>
  <si>
    <t>1474 Т- 2</t>
  </si>
  <si>
    <t>1475 Т-1</t>
  </si>
  <si>
    <t>1475 Т-2</t>
  </si>
  <si>
    <t>Школа №35; ПС-SS\17 ОАО "Волгателеком"; Дошкольное отделение школы №35; Быт</t>
  </si>
  <si>
    <t>Дошкольное отделение школы №35; Быт</t>
  </si>
  <si>
    <t>1483,А</t>
  </si>
  <si>
    <t>ГБОУ ВПО "СамГМУ" Минздрава России, общежитие</t>
  </si>
  <si>
    <t>1483,Б</t>
  </si>
  <si>
    <t xml:space="preserve">Котельная 132 кв ООО "Волгатеплоснаб"; быт </t>
  </si>
  <si>
    <t>1494,А</t>
  </si>
  <si>
    <t>Школа-интернат №6 ; Школа-интернат №4</t>
  </si>
  <si>
    <t>1494,Б</t>
  </si>
  <si>
    <t>НСП-45а  ООО "Самарские коммунальные системы"; быт</t>
  </si>
  <si>
    <t>Детский сад №309; Быт</t>
  </si>
  <si>
    <t>1499,I</t>
  </si>
  <si>
    <t>НС-29 ОАО "ПТС"; Быт</t>
  </si>
  <si>
    <t xml:space="preserve"> 1499,II</t>
  </si>
  <si>
    <t>1500,А</t>
  </si>
  <si>
    <t>Школа-интернат "Преодоление"; Быт</t>
  </si>
  <si>
    <t>1500,Б</t>
  </si>
  <si>
    <t>1501,А</t>
  </si>
  <si>
    <t>Детское отделение ГП №13; Быт</t>
  </si>
  <si>
    <t>1501,Б</t>
  </si>
  <si>
    <t>1502,А</t>
  </si>
  <si>
    <t>Детский сад №377; Быт</t>
  </si>
  <si>
    <t>1502,Б</t>
  </si>
  <si>
    <t>1503,А</t>
  </si>
  <si>
    <t>1503,Б</t>
  </si>
  <si>
    <t>1504,А</t>
  </si>
  <si>
    <t>Школа №167; Дошкольное отделение школы №167; НСП-63 ООО "ССК"; Быт</t>
  </si>
  <si>
    <t>1504,Б</t>
  </si>
  <si>
    <t>1505,А</t>
  </si>
  <si>
    <t>НСП-64 ООО "СКС"; Дошкольное отделение школы №167; Быт</t>
  </si>
  <si>
    <t>1505,Б</t>
  </si>
  <si>
    <t>1506,А</t>
  </si>
  <si>
    <t>Детский сад №318; Детский сад №337; Быт</t>
  </si>
  <si>
    <t>1506,Б</t>
  </si>
  <si>
    <t>1507,А</t>
  </si>
  <si>
    <t>Детский сад №337; Быт</t>
  </si>
  <si>
    <t>1507,Б</t>
  </si>
  <si>
    <t>1508,А</t>
  </si>
  <si>
    <t>НСП-62 ООО "СКС"; Быт</t>
  </si>
  <si>
    <t>1508,Б</t>
  </si>
  <si>
    <t>1509,А</t>
  </si>
  <si>
    <t>Детский сад №297; Самарский областной кожно-венерологический диспансер №2; Быт</t>
  </si>
  <si>
    <t>1509,Б</t>
  </si>
  <si>
    <t>1510,А</t>
  </si>
  <si>
    <t>1510,Б</t>
  </si>
  <si>
    <t>Самарский областной наркологический диспансер; Быт</t>
  </si>
  <si>
    <t>1512,А</t>
  </si>
  <si>
    <t>ПСЭ-268 ОАО "Ростелеком" потр. 1 кат.; Школа №121; Детский сад №301; Детский сад №355; Быт</t>
  </si>
  <si>
    <t>1512,Б</t>
  </si>
  <si>
    <t>1513,А</t>
  </si>
  <si>
    <t>Детский сад "Теремок"; Быт</t>
  </si>
  <si>
    <t>1513,Б</t>
  </si>
  <si>
    <t>1514,А</t>
  </si>
  <si>
    <t>Взрослое поликлиническое отделение №2 ГБ №6; Детский сад №321; Кадетское отделение-интернат школы №170; Школа №170; Быт</t>
  </si>
  <si>
    <t>1514,Б</t>
  </si>
  <si>
    <t>1515,А</t>
  </si>
  <si>
    <t>Детский сад №347; Детский сад №290; Быт</t>
  </si>
  <si>
    <t>1515,Б</t>
  </si>
  <si>
    <t>1516,А</t>
  </si>
  <si>
    <t>1516,Б</t>
  </si>
  <si>
    <t>1517,А</t>
  </si>
  <si>
    <t>Рентгенологическое отделение ГБ №6; Быт</t>
  </si>
  <si>
    <t>1517,Б</t>
  </si>
  <si>
    <t>НС-17 (теплонасосная) ОАО "ПТС"; 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</si>
  <si>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</si>
  <si>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1521,А</t>
  </si>
  <si>
    <t>техникум торговли</t>
  </si>
  <si>
    <t>1521,Б</t>
  </si>
  <si>
    <t>НС-5 (теплонасосная) ОАО "ПТС" потр. 1 кат.; НСП-38 ООО "СКС"; Быт</t>
  </si>
  <si>
    <t>ООО "Фарм-СКД", котельная; Быт</t>
  </si>
  <si>
    <t>1526,А</t>
  </si>
  <si>
    <t>Детский сад №351; Быт</t>
  </si>
  <si>
    <t>1526,Б</t>
  </si>
  <si>
    <t>1528,А</t>
  </si>
  <si>
    <t>Детский сад №315; быт</t>
  </si>
  <si>
    <t>1528,Б</t>
  </si>
  <si>
    <t>1529,А</t>
  </si>
  <si>
    <t>НС-39 ООО "Самарские коммунальные системы"; ФБУЗ «Центр гигиены и эпидемиологии в Самарской области»; быт</t>
  </si>
  <si>
    <t>1529,Б</t>
  </si>
  <si>
    <t>1530,А</t>
  </si>
  <si>
    <t>1530,Б</t>
  </si>
  <si>
    <t>1531,А</t>
  </si>
  <si>
    <t>1531,Б</t>
  </si>
  <si>
    <t>1532,А</t>
  </si>
  <si>
    <t>1532,Б</t>
  </si>
  <si>
    <t>1533,А</t>
  </si>
  <si>
    <t>1533,Б</t>
  </si>
  <si>
    <t>1534,А</t>
  </si>
  <si>
    <t>Взрослое поликлиническое отделение ГБ №6; Школа №66; Быт</t>
  </si>
  <si>
    <t>1534,Б</t>
  </si>
  <si>
    <t>1535,А</t>
  </si>
  <si>
    <t>НСП-39 ООО "СКС"; Быт</t>
  </si>
  <si>
    <t>1535,Б</t>
  </si>
  <si>
    <t>1536,А</t>
  </si>
  <si>
    <t>НСП-147 ООО "СКС"; Быт</t>
  </si>
  <si>
    <t>1536,Б</t>
  </si>
  <si>
    <t>1537,А</t>
  </si>
  <si>
    <t>АТС 246/247 ЗАО "Самарасвязьинформ"; Детский сад №320; ПСЭ-261 ПАО "Ростелеком"</t>
  </si>
  <si>
    <t>1537,Б</t>
  </si>
  <si>
    <t>1538,А</t>
  </si>
  <si>
    <t>Женская консультация ГБ №6; НСП-1 ООО "СКС"; Быт</t>
  </si>
  <si>
    <t>1538,Б</t>
  </si>
  <si>
    <t>1539,А</t>
  </si>
  <si>
    <t>Детский сад №328; Школа №87; Быт</t>
  </si>
  <si>
    <t>1539,Б</t>
  </si>
  <si>
    <t>НС-18 ОАО "ПТС"; Быт</t>
  </si>
  <si>
    <t>1542,А</t>
  </si>
  <si>
    <t>1542,Б</t>
  </si>
  <si>
    <t>1543,А</t>
  </si>
  <si>
    <t xml:space="preserve"> Самарский учебно-курсовой комбинат; Общежитие Самарского энергетического колледжа; быт</t>
  </si>
  <si>
    <t>1543,Б</t>
  </si>
  <si>
    <t>1544,А</t>
  </si>
  <si>
    <t>ГОУ ВПО "Сам. Гос. Университет"; ММУ городская больница № 5; Поволжский банк СБ РФ; быт</t>
  </si>
  <si>
    <t>1544,Б</t>
  </si>
  <si>
    <t>Детский оздоровительный комплекс "Костёр"; Гостиничный комплекс "Ласка"</t>
  </si>
  <si>
    <t>1549,А</t>
  </si>
  <si>
    <t>1549,Б</t>
  </si>
  <si>
    <t>1552,А</t>
  </si>
  <si>
    <t>Детский сад №119; Быт</t>
  </si>
  <si>
    <t>1552,Б</t>
  </si>
  <si>
    <t>Школа №35; быт</t>
  </si>
  <si>
    <t>Детский сад №299 "Росинка"; ЦТП-138 ОАО "ПТС"; быт</t>
  </si>
  <si>
    <t>1556,А</t>
  </si>
  <si>
    <t>НСП-40а ООО "СКС"; Детское поликлиническое отделение №2 ГБ №6; Быт</t>
  </si>
  <si>
    <t>1556,Б</t>
  </si>
  <si>
    <t>1557,А</t>
  </si>
  <si>
    <t>1557,Б</t>
  </si>
  <si>
    <t>1560,А</t>
  </si>
  <si>
    <t>Школа №116; Быт</t>
  </si>
  <si>
    <t>1560,Б</t>
  </si>
  <si>
    <t>1561,А</t>
  </si>
  <si>
    <t>Детский сад №83; Управление Пенсионного фонда РФ в Октябрьском и Советском районах; Быт</t>
  </si>
  <si>
    <t>1561,Б</t>
  </si>
  <si>
    <t>1562,А</t>
  </si>
  <si>
    <t>Дополнительный офис №6994/0216 Поволжского банка ПАО "Сбербанк России"; Быт</t>
  </si>
  <si>
    <t>1562,Б</t>
  </si>
  <si>
    <t>1563,А</t>
  </si>
  <si>
    <t>Детский сад №324; Быт</t>
  </si>
  <si>
    <t>замерить нельзя</t>
  </si>
  <si>
    <t>сб TUR</t>
  </si>
  <si>
    <t>1563,Б</t>
  </si>
  <si>
    <t>1565 Т- 1</t>
  </si>
  <si>
    <t>Детский сад №349; Быт</t>
  </si>
  <si>
    <t>1565 Т- 2</t>
  </si>
  <si>
    <t>НСП-61 ООО "СКС"; Детский сад №173; Дополнительный офис №6991/0381 Поволжского банка ПАО "Сбербанк России";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</si>
  <si>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</si>
  <si>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>Теплопункт №21 ОАО "ПТС"; Быт</t>
  </si>
  <si>
    <t>Детский сад №173; Школа №76;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</si>
  <si>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</si>
  <si>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</si>
  <si>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1572,А</t>
  </si>
  <si>
    <t>Детский дом №3; Быт</t>
  </si>
  <si>
    <t>1572,Б</t>
  </si>
  <si>
    <t>ООО "Дом мебели"; быт</t>
  </si>
  <si>
    <t>1574,А</t>
  </si>
  <si>
    <t>НСП-163 ООО "СКС"; Быт</t>
  </si>
  <si>
    <t>1574,Б</t>
  </si>
  <si>
    <t>1576,А</t>
  </si>
  <si>
    <t>НСП-34 ООО "СКС"; Быт</t>
  </si>
  <si>
    <t>1576,Б</t>
  </si>
  <si>
    <t>1579,А</t>
  </si>
  <si>
    <t>НСП-167 ООО "Самарские коммунальные системы"; быт</t>
  </si>
  <si>
    <t>1579,Б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</si>
  <si>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</si>
  <si>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1581,А</t>
  </si>
  <si>
    <t>1581,Б</t>
  </si>
  <si>
    <t>1582,А</t>
  </si>
  <si>
    <t>Школа №28; быт</t>
  </si>
  <si>
    <t>1582,Б</t>
  </si>
  <si>
    <t>ЦТП-8 ОАО "ПТС"; детский сад № 116; быт</t>
  </si>
  <si>
    <t xml:space="preserve">Спортивно-оздоровительный комплекс </t>
  </si>
  <si>
    <t xml:space="preserve"> 1593,I</t>
  </si>
  <si>
    <t>Магазин</t>
  </si>
  <si>
    <t xml:space="preserve"> 1593,II</t>
  </si>
  <si>
    <t>1600,А</t>
  </si>
  <si>
    <t>НСП-4 ООО "СКС"; Быт</t>
  </si>
  <si>
    <t>1600,Б</t>
  </si>
  <si>
    <t>1602,А</t>
  </si>
  <si>
    <t>1602,Б</t>
  </si>
  <si>
    <t>1603,А</t>
  </si>
  <si>
    <t>Детский сад №188; Быт</t>
  </si>
  <si>
    <t>1603,Б</t>
  </si>
  <si>
    <t>1604,А</t>
  </si>
  <si>
    <t>Детский сад №74; НСП-143 ООО "СКС"; Быт</t>
  </si>
  <si>
    <t>1604,Б</t>
  </si>
  <si>
    <t>1606,А</t>
  </si>
  <si>
    <t>Школа №90; Быт</t>
  </si>
  <si>
    <t>1606,Б</t>
  </si>
  <si>
    <t>НСП-5 ООО "СКС"; Детский сад №335; Быт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</si>
  <si>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</si>
  <si>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</si>
  <si>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</si>
  <si>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>1612,А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</si>
  <si>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</si>
  <si>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1612,Б</t>
  </si>
  <si>
    <t>1613,А</t>
  </si>
  <si>
    <t>1613,Б</t>
  </si>
  <si>
    <t>1614,А</t>
  </si>
  <si>
    <t>НСП-5 ООО "СКС"; Быт</t>
  </si>
  <si>
    <t>1614,Б</t>
  </si>
  <si>
    <t>Детский сад №339; Детский сад №335; Быт</t>
  </si>
  <si>
    <t>Выносной телефонный концентратор ПАО "ВымпелКом"; НСП-6 ООО "Самарские коммунальные системы";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</si>
  <si>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</si>
  <si>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</si>
  <si>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</si>
  <si>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ГАПОУ "Самарский колледж сервиса производственного оборудования"; быт</t>
  </si>
  <si>
    <t>Детский сад №170; Быт</t>
  </si>
  <si>
    <t>Школа №67; Быт</t>
  </si>
  <si>
    <t>1635,А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</si>
  <si>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</si>
  <si>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1635,Б</t>
  </si>
  <si>
    <t>1636,А</t>
  </si>
  <si>
    <t>1636,Б</t>
  </si>
  <si>
    <t>Радиоузел ПАО "Ростелеком"; Детский сад №182; Быт</t>
  </si>
  <si>
    <t>Радиоузел ПАО "Ростелеком"; Быт</t>
  </si>
  <si>
    <t>1642,А</t>
  </si>
  <si>
    <t>1642,Б</t>
  </si>
  <si>
    <t>АТС-951, УИВС-9 ПАО "Ростелеком"</t>
  </si>
  <si>
    <t>1644,А</t>
  </si>
  <si>
    <t>НСП-59 ООО "СКС"; Дополнительный офис №6991/0208 Поволжского банка ПАО "Сбербанк России" потр. 1 кат.; Быт</t>
  </si>
  <si>
    <t>1644,Б</t>
  </si>
  <si>
    <t>1646,А</t>
  </si>
  <si>
    <t>1646,Б</t>
  </si>
  <si>
    <t>ФГБОУ ВО «Самарский государственный экономический университет»; УАТС ЗАО "Самара Телеком"; Быт</t>
  </si>
  <si>
    <t>1651,А</t>
  </si>
  <si>
    <t>1651,Б</t>
  </si>
  <si>
    <t>1652,А</t>
  </si>
  <si>
    <t>ФГБОУ ВО "Самарский государственный социально-педагогический университет"; быт</t>
  </si>
  <si>
    <t>1652,Б</t>
  </si>
  <si>
    <t>1653,А</t>
  </si>
  <si>
    <t>НОУ ВПО "Самарский институт - высшая школа приватизации и предпринимательства"; Быт</t>
  </si>
  <si>
    <t>1653,Б</t>
  </si>
  <si>
    <t>1655,А</t>
  </si>
  <si>
    <t>1655,Б</t>
  </si>
  <si>
    <t>1656,А</t>
  </si>
  <si>
    <t>Теплопункт №18 ОАО "ПТС"; ПАО "АВТОВАЗБАНК"; НСП-141 ООО "СКС"; Быт</t>
  </si>
  <si>
    <t>1656,Б</t>
  </si>
  <si>
    <t>1657,А</t>
  </si>
  <si>
    <t>ГБУЗ СО Детское отделение №2 ГП №10; Быт</t>
  </si>
  <si>
    <t>1657,Б</t>
  </si>
  <si>
    <t>ГБОУ СПО "Самарский техникум лёгкой промышленности"; Быт</t>
  </si>
  <si>
    <t>1662,А</t>
  </si>
  <si>
    <t>БС-53589 ОАО "ВымпелКом"; БС сотовой связи ОАО "СМАРТС"; быт</t>
  </si>
  <si>
    <t>1662,Б</t>
  </si>
  <si>
    <t>1663,А</t>
  </si>
  <si>
    <t>НСП-73 ООО "СКС"; Быт</t>
  </si>
  <si>
    <t>1663,Б</t>
  </si>
  <si>
    <t>ФКУ Центр Государственной инспекции по маломерным судам МЧС России по Самарской области ; быт</t>
  </si>
  <si>
    <t>1665,А</t>
  </si>
  <si>
    <t>НСП-141 ООО "Самарские коммунальные системы"; быт</t>
  </si>
  <si>
    <t>1665,Б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</si>
  <si>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</si>
  <si>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</si>
  <si>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</si>
  <si>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</si>
  <si>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</si>
  <si>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1678,А</t>
  </si>
  <si>
    <t>1678,Б</t>
  </si>
  <si>
    <t>1679,А</t>
  </si>
  <si>
    <t>ГБОУ ВПО "СамГМУ" Минздрава России; Институт экспериментальной медицины и биотехнологии СамГМУ</t>
  </si>
  <si>
    <t>1679,Б</t>
  </si>
  <si>
    <t xml:space="preserve"> 1681,I</t>
  </si>
  <si>
    <t xml:space="preserve"> офисы</t>
  </si>
  <si>
    <t xml:space="preserve"> 1681,II</t>
  </si>
  <si>
    <t>АО "Самарский диагностический центр"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</si>
  <si>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</si>
  <si>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</si>
  <si>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1687,А</t>
  </si>
  <si>
    <t>ГБУЗ СО "Самарская стоматологическая поликлиника №3 Советского района"; НСП-152 ООО "СКС"; Быт</t>
  </si>
  <si>
    <t>1687,Б</t>
  </si>
  <si>
    <t>ООО "Территория отдыха Дубки"</t>
  </si>
  <si>
    <t>НСП-146 ООО «СКС»; Быт</t>
  </si>
  <si>
    <t>1701,А</t>
  </si>
  <si>
    <t>Телефонная станция ЗАО "Телекоммуникационная компания "КОМЕТ"); БС сотовой связи ПАО "Мегафон" ; быт</t>
  </si>
  <si>
    <t>1701,Б</t>
  </si>
  <si>
    <t>1702,А</t>
  </si>
  <si>
    <t>Котельная 132 кв ООО "Волгатеплоснаб" потр. 2 кат. (ТП 1702, Каменогорская, 6 а); Школа №151; быт</t>
  </si>
  <si>
    <t>1702,Б</t>
  </si>
  <si>
    <t xml:space="preserve"> 1713 Т-1</t>
  </si>
  <si>
    <t>жилой дом, колледж, насосная</t>
  </si>
  <si>
    <t xml:space="preserve"> 1713 Т-2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</si>
  <si>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</si>
  <si>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</si>
  <si>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</si>
  <si>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Фонтан "40 лет Победы" Спецремзеленхоз"; Быт</t>
  </si>
  <si>
    <t>Самарская областная универсальная научная библиотека; Насосная фонтана "Победа"</t>
  </si>
  <si>
    <t>1726,А</t>
  </si>
  <si>
    <t>Теплопункт №30 ОАО "ПТС"; НСП-42 ООО "СКС"; Быт</t>
  </si>
  <si>
    <t>1726,Б</t>
  </si>
  <si>
    <t>Администрация Октябрьского района; школа "Творчество"; быт</t>
  </si>
  <si>
    <t>1728,А</t>
  </si>
  <si>
    <t>Школа №41; Быт</t>
  </si>
  <si>
    <t>1728,Б</t>
  </si>
  <si>
    <t>1729,А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</si>
  <si>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</si>
  <si>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1729,Б</t>
  </si>
  <si>
    <t>1730,А</t>
  </si>
  <si>
    <t>1730,Б</t>
  </si>
  <si>
    <t>1731,А</t>
  </si>
  <si>
    <t>Детский сад №391; Школа №16; Детское поликлиническое отделение №2, Детская молочная кухня ГБ №9; НСП-48 ООО "СКС"; Быт</t>
  </si>
  <si>
    <t>1731,Б</t>
  </si>
  <si>
    <t>1732,А</t>
  </si>
  <si>
    <t>1732,Б</t>
  </si>
  <si>
    <t>1733,А</t>
  </si>
  <si>
    <t>НСП-45 ООО "Самарские коммунальные системы"; Самарская областная юношеская библиотека; быт</t>
  </si>
  <si>
    <t>1733,Б</t>
  </si>
  <si>
    <t>1734,А</t>
  </si>
  <si>
    <t>1734,Б</t>
  </si>
  <si>
    <t>1735,А</t>
  </si>
  <si>
    <t>Детская стоматология ООО "Практик-Самара"; быт</t>
  </si>
  <si>
    <t>1735,Б</t>
  </si>
  <si>
    <t>ГУ "Автохозяйство Главного управления внутренних дел по СО"</t>
  </si>
  <si>
    <t>ОАО "СИНКО"</t>
  </si>
  <si>
    <t>Клиники СамГМУ; ГБУЗ СО «Самарская городская детская клиническая больница №1 им. Н.Н. Ивановой»</t>
  </si>
  <si>
    <t>1744,А</t>
  </si>
  <si>
    <t>Клиники СамГМУ</t>
  </si>
  <si>
    <t>1744,Б</t>
  </si>
  <si>
    <t>1745,А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</si>
  <si>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</si>
  <si>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1745,Б</t>
  </si>
  <si>
    <t>1746,А</t>
  </si>
  <si>
    <t>1746,Б</t>
  </si>
  <si>
    <t>1750,А</t>
  </si>
  <si>
    <t>Детский сад №465; Быт</t>
  </si>
  <si>
    <t>1750,Б</t>
  </si>
  <si>
    <t>1751,А</t>
  </si>
  <si>
    <t>Школа №3; Быт</t>
  </si>
  <si>
    <t>1751,Б</t>
  </si>
  <si>
    <t>1752,А</t>
  </si>
  <si>
    <t>НСП-9 ООО "Самарские коммунальные системы"; быт</t>
  </si>
  <si>
    <t>1752,Б</t>
  </si>
  <si>
    <t>1753,А</t>
  </si>
  <si>
    <t>1753,Б</t>
  </si>
  <si>
    <t>1754,А</t>
  </si>
  <si>
    <t>1754,Б</t>
  </si>
  <si>
    <t>1761,А</t>
  </si>
  <si>
    <t>НСП-8 ООО "СКС"; Теплопункт №56 ОАО "ПТС"; Быт</t>
  </si>
  <si>
    <t>1761,Б</t>
  </si>
  <si>
    <t>1762,А</t>
  </si>
  <si>
    <t>ГБУЗ СО "Самарская городская клиническая поликлиника №15 Промышленного района"; быт</t>
  </si>
  <si>
    <t>1762,Б</t>
  </si>
  <si>
    <t>1763,А</t>
  </si>
  <si>
    <t>НС-1 ОАО "ПТС"; НСП-7 ООО "СКС"; Быт</t>
  </si>
  <si>
    <t>1763,Б</t>
  </si>
  <si>
    <t>1764,А</t>
  </si>
  <si>
    <t>Мечеть, Быт</t>
  </si>
  <si>
    <t>1764,Б</t>
  </si>
  <si>
    <t>1766,А</t>
  </si>
  <si>
    <t>1766,Б</t>
  </si>
  <si>
    <t>1767,А</t>
  </si>
  <si>
    <t>Детский сад №8 "Улыбка"; быт</t>
  </si>
  <si>
    <t>1767,Б</t>
  </si>
  <si>
    <t>1768,А</t>
  </si>
  <si>
    <t>НСП-52 ООО "СКС"; Быт</t>
  </si>
  <si>
    <t>1768,Б</t>
  </si>
  <si>
    <t>1769,А</t>
  </si>
  <si>
    <t>1769,Б</t>
  </si>
  <si>
    <t>1770,А</t>
  </si>
  <si>
    <t>1770,Б</t>
  </si>
  <si>
    <t>1772,А</t>
  </si>
  <si>
    <t>ЗАО "Электрон-Авто"; "Витязь" ( бизнес-центр )</t>
  </si>
  <si>
    <t>1772,Б</t>
  </si>
  <si>
    <t>1773,А</t>
  </si>
  <si>
    <t>1773,Б</t>
  </si>
  <si>
    <t>1777,А</t>
  </si>
  <si>
    <t>1777,Б</t>
  </si>
  <si>
    <t>Дополнительный офис №6991/0374 Поволжского банка ПАО "Сбербанк России"; быт</t>
  </si>
  <si>
    <t>ПАО "Транскапиталбанк"</t>
  </si>
  <si>
    <t>1786,А</t>
  </si>
  <si>
    <t>НСП-51 ООО "СКС"; АО НПЦ "ИНФОТРАНС"; Быт</t>
  </si>
  <si>
    <t>1786,Б</t>
  </si>
  <si>
    <t>1787,А</t>
  </si>
  <si>
    <t>1787,Б</t>
  </si>
  <si>
    <t>1788,А</t>
  </si>
  <si>
    <t>1788,Б</t>
  </si>
  <si>
    <t>1790,А</t>
  </si>
  <si>
    <t>Теплопункт №34 ОАО "ПТС"; НСП-46 ООО "СКС"; Быт</t>
  </si>
  <si>
    <t>1790,Б</t>
  </si>
  <si>
    <t>1791,А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</si>
  <si>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</si>
  <si>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1791,Б</t>
  </si>
  <si>
    <t>1792,А</t>
  </si>
  <si>
    <t>1792,Б</t>
  </si>
  <si>
    <t>1793,А</t>
  </si>
  <si>
    <t>НСП-47 ООО "СКС"; Теплопункт №33 ОАО "ПТС"; Быт</t>
  </si>
  <si>
    <t>1793,Б</t>
  </si>
  <si>
    <t>1794,А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</si>
  <si>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</si>
  <si>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1794,Б</t>
  </si>
  <si>
    <t>1795,А</t>
  </si>
  <si>
    <t>Административное здание ОАО "ПТС"</t>
  </si>
  <si>
    <t>1795,Б</t>
  </si>
  <si>
    <t>1796,А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</si>
  <si>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</si>
  <si>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1796,Б</t>
  </si>
  <si>
    <t>НС-39 ОАО "ПТС"; ЦТП-149 ОАО "ПТС"; Быт</t>
  </si>
  <si>
    <t>1810,I</t>
  </si>
  <si>
    <t>1810,II</t>
  </si>
  <si>
    <t>НС-37 ОАО "ПТС"; Котельная квартала 527 ООО «Волгатеплоснаб»; Быт</t>
  </si>
  <si>
    <t>НС-38 ОАО "ПТС"; Быт</t>
  </si>
  <si>
    <t>1813,I</t>
  </si>
  <si>
    <t>1813,II</t>
  </si>
  <si>
    <t>1814,А</t>
  </si>
  <si>
    <t>НС-39 ОАО "ПТС"; Быт</t>
  </si>
  <si>
    <t>1814,Б</t>
  </si>
  <si>
    <t>НС-37 ОАО "ПТС"; НС-38 ОАО "ПТС"; Быт</t>
  </si>
  <si>
    <t>1820,I</t>
  </si>
  <si>
    <t>Дополнительный офис №6991/0331 Поволжского банка ПАО "Сбербанк России"; Быт</t>
  </si>
  <si>
    <t xml:space="preserve"> 1820,II</t>
  </si>
  <si>
    <t>1821,А</t>
  </si>
  <si>
    <t>НС-31 ОАО "ПТС"; Быт</t>
  </si>
  <si>
    <t>1821,Б</t>
  </si>
  <si>
    <t>1826,А</t>
  </si>
  <si>
    <t>ГБУЗ СО "Самарская городская детская больница №2"</t>
  </si>
  <si>
    <t>1826,Б</t>
  </si>
  <si>
    <t>1830,А</t>
  </si>
  <si>
    <t>1830,Б</t>
  </si>
  <si>
    <t>1831,А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</si>
  <si>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</si>
  <si>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1831,Б</t>
  </si>
  <si>
    <t>1832,А</t>
  </si>
  <si>
    <t>Приволжскстроймашавтоматизация; Школа №54; МДОУ №264; ЦТП-126 ОАО "ПТС"; быт</t>
  </si>
  <si>
    <t>1832,Б</t>
  </si>
  <si>
    <t>1833,А</t>
  </si>
  <si>
    <t>Управление Госнаркоконтроля по СО; быт</t>
  </si>
  <si>
    <t>1833,Б</t>
  </si>
  <si>
    <t>1834,А</t>
  </si>
  <si>
    <t>Департамент информационных технологий и связи ; АТС ООО "Оптителеком"; ГУСО "Служба эксплуатации зданий и сооружений" ; быт</t>
  </si>
  <si>
    <t>1834,Б</t>
  </si>
  <si>
    <t>1835,А</t>
  </si>
  <si>
    <t>НСП-162 ООО "Самарские коммунальные системы"; быт</t>
  </si>
  <si>
    <t>1835,Б</t>
  </si>
  <si>
    <t>1836,А</t>
  </si>
  <si>
    <t>НСП-57 ООО "Самарские коммунальные системы"; быт</t>
  </si>
  <si>
    <t>1836,Б</t>
  </si>
  <si>
    <t>1837,А</t>
  </si>
  <si>
    <t xml:space="preserve">Отделение № 6994 СБ РФ; быт </t>
  </si>
  <si>
    <t>1837,Б</t>
  </si>
  <si>
    <t>1838,А</t>
  </si>
  <si>
    <t>1838,Б</t>
  </si>
  <si>
    <t>1845,I</t>
  </si>
  <si>
    <t>Котельная квартала 527 ООО «Волгатеплоснаб»; Быт</t>
  </si>
  <si>
    <t>1845,II</t>
  </si>
  <si>
    <t xml:space="preserve"> 1846,I</t>
  </si>
  <si>
    <t xml:space="preserve"> 1846,II</t>
  </si>
  <si>
    <t>1850,А</t>
  </si>
  <si>
    <t>Школа №91; быт</t>
  </si>
  <si>
    <t>1850,Б</t>
  </si>
  <si>
    <t xml:space="preserve"> 1855,I</t>
  </si>
  <si>
    <t>1855,II</t>
  </si>
  <si>
    <t xml:space="preserve"> 1856,I</t>
  </si>
  <si>
    <t>ЦТП-119 ОАО "ПТС"; Быт</t>
  </si>
  <si>
    <t>1856,II</t>
  </si>
  <si>
    <t xml:space="preserve"> 1857,I</t>
  </si>
  <si>
    <t xml:space="preserve"> 1857,II</t>
  </si>
  <si>
    <t>1860,А</t>
  </si>
  <si>
    <t>Детский сад №186 "Ромашка"; быт</t>
  </si>
  <si>
    <t>1860,Б</t>
  </si>
  <si>
    <t>1861,А</t>
  </si>
  <si>
    <t>1861,Б</t>
  </si>
  <si>
    <t xml:space="preserve"> 1862,I</t>
  </si>
  <si>
    <t xml:space="preserve"> 1862,II</t>
  </si>
  <si>
    <t>1864,А</t>
  </si>
  <si>
    <t>Школа №78; быт</t>
  </si>
  <si>
    <t>1864,Б</t>
  </si>
  <si>
    <t>1865,А</t>
  </si>
  <si>
    <t>Дополнительный офис №6991/0369 Поволжского банка ПАО "Сбербанк России"; быт</t>
  </si>
  <si>
    <t>1865,Б</t>
  </si>
  <si>
    <t>1866,А</t>
  </si>
  <si>
    <t>Детский сад №174; быт</t>
  </si>
  <si>
    <t>1866,Б</t>
  </si>
  <si>
    <t xml:space="preserve"> 1867,I</t>
  </si>
  <si>
    <t xml:space="preserve"> 1867,II</t>
  </si>
  <si>
    <t xml:space="preserve"> 1868,I</t>
  </si>
  <si>
    <t xml:space="preserve"> 1868,II</t>
  </si>
  <si>
    <t xml:space="preserve"> 1869,I</t>
  </si>
  <si>
    <t xml:space="preserve"> 1869,II</t>
  </si>
  <si>
    <t xml:space="preserve"> 1870,А</t>
  </si>
  <si>
    <t xml:space="preserve"> 1870,Б</t>
  </si>
  <si>
    <t xml:space="preserve"> 1872,А</t>
  </si>
  <si>
    <t xml:space="preserve"> 1872,Б</t>
  </si>
  <si>
    <t xml:space="preserve"> 1873,А</t>
  </si>
  <si>
    <t xml:space="preserve"> 1873,Б</t>
  </si>
  <si>
    <t xml:space="preserve"> 1874,А</t>
  </si>
  <si>
    <t xml:space="preserve"> 1874,Б</t>
  </si>
  <si>
    <t xml:space="preserve"> 1875,А</t>
  </si>
  <si>
    <t xml:space="preserve"> 1875,Б</t>
  </si>
  <si>
    <t xml:space="preserve"> 1876,А</t>
  </si>
  <si>
    <t xml:space="preserve"> 1876,Б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</si>
</sst>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4" borderId="0" xfId="0" applyFill="1"/>
    <xf numFmtId="0" fontId="5" fillId="0" borderId="5" xfId="0" applyFont="1" applyFill="1" applyBorder="1" applyAlignment="1">
      <alignment horizontal="center" wrapText="1"/>
    </xf>
    <xf numFmtId="0" fontId="1" fillId="0" borderId="0" xfId="0" applyFont="1" applyBorder="1"/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J932"/>
  <sheetViews>
    <sheetView tabSelected="1" workbookViewId="0">
      <selection activeCell="K10" sqref="K10"/>
    </sheetView>
  </sheetViews>
  <sheetFormatPr defaultColWidth="9.140625" defaultRowHeight="15" x14ac:dyDescent="0.25"/>
  <cols>
    <col min="1" max="1" width="9.140625" style="4"/>
    <col min="2" max="2" width="24.42578125" style="1" customWidth="1"/>
    <col min="3" max="3" width="13.7109375" style="2" customWidth="1"/>
    <col min="4" max="4" width="32" style="7" customWidth="1"/>
    <col min="5" max="5" width="9.42578125" style="2" customWidth="1"/>
    <col min="6" max="6" width="8.42578125" style="2" customWidth="1"/>
    <col min="7" max="7" width="8.28515625" style="2" customWidth="1"/>
    <col min="8" max="8" width="7.85546875" style="4" customWidth="1"/>
    <col min="9" max="9" width="8.28515625" style="2" customWidth="1"/>
    <col min="10" max="10" width="9.140625" style="4"/>
    <col min="11" max="11" width="18.140625" style="4" customWidth="1"/>
    <col min="12" max="18" width="9.140625" style="4"/>
    <col min="19" max="19" width="17.28515625" style="4" customWidth="1"/>
    <col min="20" max="16384" width="9.140625" style="4"/>
  </cols>
  <sheetData>
    <row r="2" spans="2:11" ht="15.75" x14ac:dyDescent="0.25">
      <c r="D2" s="3"/>
      <c r="J2" s="5"/>
      <c r="K2" s="6"/>
    </row>
    <row r="3" spans="2:11" x14ac:dyDescent="0.25">
      <c r="K3" s="6"/>
    </row>
    <row r="4" spans="2:11" ht="18.75" x14ac:dyDescent="0.3">
      <c r="B4" s="8" t="s">
        <v>0</v>
      </c>
      <c r="C4" s="9"/>
      <c r="D4" s="9"/>
      <c r="E4" s="9"/>
      <c r="F4" s="9"/>
      <c r="G4" s="9"/>
      <c r="H4" s="9"/>
      <c r="I4" s="10"/>
      <c r="K4" s="6"/>
    </row>
    <row r="5" spans="2:11" x14ac:dyDescent="0.25">
      <c r="B5" s="11" t="s">
        <v>1</v>
      </c>
      <c r="C5" s="12" t="s">
        <v>2</v>
      </c>
      <c r="D5" s="12" t="s">
        <v>3</v>
      </c>
      <c r="E5" s="13" t="s">
        <v>4</v>
      </c>
      <c r="F5" s="13"/>
      <c r="G5" s="13"/>
      <c r="H5" s="13"/>
      <c r="I5" s="13"/>
    </row>
    <row r="6" spans="2:11" x14ac:dyDescent="0.25">
      <c r="B6" s="14"/>
      <c r="C6" s="12"/>
      <c r="D6" s="12"/>
      <c r="E6" s="15" t="s">
        <v>5</v>
      </c>
      <c r="F6" s="15"/>
      <c r="G6" s="15"/>
      <c r="H6" s="15" t="s">
        <v>6</v>
      </c>
      <c r="I6" s="15" t="s">
        <v>7</v>
      </c>
    </row>
    <row r="7" spans="2:11" x14ac:dyDescent="0.25">
      <c r="B7" s="16"/>
      <c r="C7" s="12"/>
      <c r="D7" s="12"/>
      <c r="E7" s="17" t="s">
        <v>8</v>
      </c>
      <c r="F7" s="17" t="s">
        <v>9</v>
      </c>
      <c r="G7" s="17" t="s">
        <v>10</v>
      </c>
      <c r="H7" s="15"/>
      <c r="I7" s="15"/>
    </row>
    <row r="8" spans="2:11" x14ac:dyDescent="0.25">
      <c r="B8" s="18" t="s">
        <v>11</v>
      </c>
      <c r="C8" s="19">
        <v>40</v>
      </c>
      <c r="D8" s="20" t="s">
        <v>12</v>
      </c>
      <c r="E8" s="21">
        <v>0</v>
      </c>
      <c r="F8" s="21">
        <v>0</v>
      </c>
      <c r="G8" s="21">
        <v>0</v>
      </c>
      <c r="H8" s="22">
        <f t="shared" ref="H8:H77" si="0">(E8+F8+G8)/3*0.38*1.73</f>
        <v>0</v>
      </c>
      <c r="I8" s="22">
        <f t="shared" ref="I8:I77" si="1">H8/C8*100</f>
        <v>0</v>
      </c>
    </row>
    <row r="9" spans="2:11" x14ac:dyDescent="0.25">
      <c r="B9" s="18" t="s">
        <v>13</v>
      </c>
      <c r="C9" s="19">
        <v>40</v>
      </c>
      <c r="D9" s="20" t="s">
        <v>12</v>
      </c>
      <c r="E9" s="21">
        <v>0</v>
      </c>
      <c r="F9" s="21">
        <v>0</v>
      </c>
      <c r="G9" s="21">
        <v>0</v>
      </c>
      <c r="H9" s="22">
        <f t="shared" si="0"/>
        <v>0</v>
      </c>
      <c r="I9" s="22">
        <f t="shared" si="1"/>
        <v>0</v>
      </c>
    </row>
    <row r="10" spans="2:11" ht="60" x14ac:dyDescent="0.25">
      <c r="B10" s="18" t="s">
        <v>14</v>
      </c>
      <c r="C10" s="19">
        <v>630</v>
      </c>
      <c r="D10" s="23" t="s">
        <v>15</v>
      </c>
      <c r="E10" s="21">
        <v>230</v>
      </c>
      <c r="F10" s="21">
        <v>200</v>
      </c>
      <c r="G10" s="21">
        <v>170</v>
      </c>
      <c r="H10" s="22">
        <f t="shared" si="0"/>
        <v>131.47999999999999</v>
      </c>
      <c r="I10" s="22">
        <f t="shared" si="1"/>
        <v>20.86984126984127</v>
      </c>
    </row>
    <row r="11" spans="2:11" x14ac:dyDescent="0.25">
      <c r="B11" s="18" t="s">
        <v>16</v>
      </c>
      <c r="C11" s="19">
        <v>630</v>
      </c>
      <c r="D11" s="24" t="s">
        <v>17</v>
      </c>
      <c r="E11" s="21">
        <v>105</v>
      </c>
      <c r="F11" s="21">
        <v>170</v>
      </c>
      <c r="G11" s="21">
        <v>150</v>
      </c>
      <c r="H11" s="22">
        <f t="shared" si="0"/>
        <v>93.131666666666661</v>
      </c>
      <c r="I11" s="22">
        <f t="shared" si="1"/>
        <v>14.782804232804232</v>
      </c>
    </row>
    <row r="12" spans="2:11" ht="30" x14ac:dyDescent="0.25">
      <c r="B12" s="18" t="s">
        <v>18</v>
      </c>
      <c r="C12" s="19">
        <v>400</v>
      </c>
      <c r="D12" s="25" t="s">
        <v>19</v>
      </c>
      <c r="E12" s="21">
        <v>132</v>
      </c>
      <c r="F12" s="21">
        <v>150</v>
      </c>
      <c r="G12" s="21">
        <v>173</v>
      </c>
      <c r="H12" s="22">
        <f t="shared" si="0"/>
        <v>99.705666666666659</v>
      </c>
      <c r="I12" s="22">
        <f t="shared" si="1"/>
        <v>24.926416666666665</v>
      </c>
    </row>
    <row r="13" spans="2:11" x14ac:dyDescent="0.25">
      <c r="B13" s="18" t="s">
        <v>20</v>
      </c>
      <c r="C13" s="19">
        <v>400</v>
      </c>
      <c r="D13" s="24" t="s">
        <v>17</v>
      </c>
      <c r="E13" s="21">
        <v>236</v>
      </c>
      <c r="F13" s="21">
        <v>273</v>
      </c>
      <c r="G13" s="21">
        <v>276</v>
      </c>
      <c r="H13" s="22">
        <f t="shared" si="0"/>
        <v>172.01966666666667</v>
      </c>
      <c r="I13" s="22">
        <f t="shared" si="1"/>
        <v>43.004916666666666</v>
      </c>
    </row>
    <row r="14" spans="2:11" ht="60" x14ac:dyDescent="0.25">
      <c r="B14" s="18" t="s">
        <v>21</v>
      </c>
      <c r="C14" s="19">
        <v>630</v>
      </c>
      <c r="D14" s="25" t="s">
        <v>22</v>
      </c>
      <c r="E14" s="21">
        <v>267</v>
      </c>
      <c r="F14" s="21">
        <v>245</v>
      </c>
      <c r="G14" s="21">
        <v>190</v>
      </c>
      <c r="H14" s="22">
        <f t="shared" si="0"/>
        <v>153.83160000000001</v>
      </c>
      <c r="I14" s="22">
        <f t="shared" si="1"/>
        <v>24.417714285714286</v>
      </c>
    </row>
    <row r="15" spans="2:11" x14ac:dyDescent="0.25">
      <c r="B15" s="18" t="s">
        <v>23</v>
      </c>
      <c r="C15" s="19">
        <v>630</v>
      </c>
      <c r="D15" s="24" t="s">
        <v>17</v>
      </c>
      <c r="E15" s="21">
        <v>165</v>
      </c>
      <c r="F15" s="21">
        <v>215</v>
      </c>
      <c r="G15" s="21">
        <v>183</v>
      </c>
      <c r="H15" s="22">
        <f t="shared" si="0"/>
        <v>123.37206666666667</v>
      </c>
      <c r="I15" s="22">
        <f t="shared" si="1"/>
        <v>19.582867724867725</v>
      </c>
    </row>
    <row r="16" spans="2:11" x14ac:dyDescent="0.25">
      <c r="B16" s="18" t="s">
        <v>24</v>
      </c>
      <c r="C16" s="19">
        <v>160</v>
      </c>
      <c r="D16" s="25" t="s">
        <v>25</v>
      </c>
      <c r="E16" s="21">
        <v>89</v>
      </c>
      <c r="F16" s="21">
        <v>68</v>
      </c>
      <c r="G16" s="21">
        <v>53</v>
      </c>
      <c r="H16" s="22">
        <f t="shared" si="0"/>
        <v>46.018000000000001</v>
      </c>
      <c r="I16" s="22">
        <f t="shared" si="1"/>
        <v>28.76125</v>
      </c>
    </row>
    <row r="17" spans="2:9" ht="60" x14ac:dyDescent="0.25">
      <c r="B17" s="18" t="s">
        <v>26</v>
      </c>
      <c r="C17" s="19">
        <v>400</v>
      </c>
      <c r="D17" s="23" t="s">
        <v>27</v>
      </c>
      <c r="E17" s="21">
        <v>58</v>
      </c>
      <c r="F17" s="21">
        <v>67</v>
      </c>
      <c r="G17" s="21">
        <v>101</v>
      </c>
      <c r="H17" s="22">
        <f t="shared" si="0"/>
        <v>49.524133333333332</v>
      </c>
      <c r="I17" s="22">
        <f t="shared" si="1"/>
        <v>12.381033333333333</v>
      </c>
    </row>
    <row r="18" spans="2:9" x14ac:dyDescent="0.25">
      <c r="B18" s="18" t="s">
        <v>28</v>
      </c>
      <c r="C18" s="19">
        <v>400</v>
      </c>
      <c r="D18" s="24" t="s">
        <v>17</v>
      </c>
      <c r="E18" s="21">
        <v>170</v>
      </c>
      <c r="F18" s="21">
        <v>198</v>
      </c>
      <c r="G18" s="21">
        <v>173</v>
      </c>
      <c r="H18" s="22">
        <f t="shared" si="0"/>
        <v>118.55113333333334</v>
      </c>
      <c r="I18" s="22">
        <f t="shared" si="1"/>
        <v>29.637783333333335</v>
      </c>
    </row>
    <row r="19" spans="2:9" x14ac:dyDescent="0.25">
      <c r="B19" s="18" t="s">
        <v>29</v>
      </c>
      <c r="C19" s="19">
        <v>630</v>
      </c>
      <c r="D19" s="25" t="s">
        <v>30</v>
      </c>
      <c r="E19" s="21">
        <v>118</v>
      </c>
      <c r="F19" s="21">
        <v>87</v>
      </c>
      <c r="G19" s="21">
        <v>103</v>
      </c>
      <c r="H19" s="22">
        <f t="shared" si="0"/>
        <v>67.493066666666664</v>
      </c>
      <c r="I19" s="22">
        <f t="shared" si="1"/>
        <v>10.713185185185186</v>
      </c>
    </row>
    <row r="20" spans="2:9" x14ac:dyDescent="0.25">
      <c r="B20" s="18" t="s">
        <v>31</v>
      </c>
      <c r="C20" s="19">
        <v>630</v>
      </c>
      <c r="D20" s="24" t="s">
        <v>17</v>
      </c>
      <c r="E20" s="21">
        <v>157</v>
      </c>
      <c r="F20" s="21">
        <v>166</v>
      </c>
      <c r="G20" s="21">
        <v>172</v>
      </c>
      <c r="H20" s="22">
        <f t="shared" si="0"/>
        <v>108.471</v>
      </c>
      <c r="I20" s="22">
        <f t="shared" si="1"/>
        <v>17.217619047619049</v>
      </c>
    </row>
    <row r="21" spans="2:9" x14ac:dyDescent="0.25">
      <c r="B21" s="18" t="s">
        <v>32</v>
      </c>
      <c r="C21" s="19">
        <v>400</v>
      </c>
      <c r="D21" s="23" t="s">
        <v>33</v>
      </c>
      <c r="E21" s="21">
        <v>85</v>
      </c>
      <c r="F21" s="21">
        <v>46</v>
      </c>
      <c r="G21" s="21">
        <v>26</v>
      </c>
      <c r="H21" s="22">
        <f t="shared" si="0"/>
        <v>34.403933333333335</v>
      </c>
      <c r="I21" s="22">
        <f t="shared" si="1"/>
        <v>8.6009833333333336</v>
      </c>
    </row>
    <row r="22" spans="2:9" x14ac:dyDescent="0.25">
      <c r="B22" s="18" t="s">
        <v>34</v>
      </c>
      <c r="C22" s="19">
        <v>400</v>
      </c>
      <c r="D22" s="24" t="s">
        <v>17</v>
      </c>
      <c r="E22" s="21">
        <v>0</v>
      </c>
      <c r="F22" s="21">
        <v>0</v>
      </c>
      <c r="G22" s="21">
        <v>0</v>
      </c>
      <c r="H22" s="22">
        <f t="shared" si="0"/>
        <v>0</v>
      </c>
      <c r="I22" s="22">
        <f t="shared" si="1"/>
        <v>0</v>
      </c>
    </row>
    <row r="23" spans="2:9" x14ac:dyDescent="0.25">
      <c r="B23" s="18" t="s">
        <v>35</v>
      </c>
      <c r="C23" s="19">
        <v>1000</v>
      </c>
      <c r="D23" s="25" t="s">
        <v>33</v>
      </c>
      <c r="E23" s="21">
        <v>96</v>
      </c>
      <c r="F23" s="21">
        <v>123</v>
      </c>
      <c r="G23" s="21">
        <v>89</v>
      </c>
      <c r="H23" s="22">
        <f t="shared" si="0"/>
        <v>67.493066666666664</v>
      </c>
      <c r="I23" s="22">
        <f t="shared" si="1"/>
        <v>6.7493066666666675</v>
      </c>
    </row>
    <row r="24" spans="2:9" x14ac:dyDescent="0.25">
      <c r="B24" s="18" t="s">
        <v>36</v>
      </c>
      <c r="C24" s="19">
        <v>1000</v>
      </c>
      <c r="D24" s="24" t="s">
        <v>17</v>
      </c>
      <c r="E24" s="21">
        <v>353</v>
      </c>
      <c r="F24" s="21">
        <v>312</v>
      </c>
      <c r="G24" s="21">
        <v>306</v>
      </c>
      <c r="H24" s="22">
        <f t="shared" si="0"/>
        <v>212.77846666666667</v>
      </c>
      <c r="I24" s="22">
        <f t="shared" si="1"/>
        <v>21.277846666666665</v>
      </c>
    </row>
    <row r="25" spans="2:9" ht="60" x14ac:dyDescent="0.25">
      <c r="B25" s="18" t="s">
        <v>37</v>
      </c>
      <c r="C25" s="19">
        <v>630</v>
      </c>
      <c r="D25" s="25" t="s">
        <v>38</v>
      </c>
      <c r="E25" s="21">
        <v>127</v>
      </c>
      <c r="F25" s="21">
        <v>215</v>
      </c>
      <c r="G25" s="21">
        <v>195</v>
      </c>
      <c r="H25" s="22">
        <f t="shared" si="0"/>
        <v>117.6746</v>
      </c>
      <c r="I25" s="22">
        <f t="shared" si="1"/>
        <v>18.678507936507934</v>
      </c>
    </row>
    <row r="26" spans="2:9" x14ac:dyDescent="0.25">
      <c r="B26" s="18" t="s">
        <v>39</v>
      </c>
      <c r="C26" s="19">
        <v>630</v>
      </c>
      <c r="D26" s="24" t="s">
        <v>17</v>
      </c>
      <c r="E26" s="21">
        <v>126</v>
      </c>
      <c r="F26" s="21">
        <v>112</v>
      </c>
      <c r="G26" s="21">
        <v>105</v>
      </c>
      <c r="H26" s="22">
        <f t="shared" si="0"/>
        <v>75.162733333333335</v>
      </c>
      <c r="I26" s="22">
        <f t="shared" si="1"/>
        <v>11.930592592592593</v>
      </c>
    </row>
    <row r="27" spans="2:9" ht="45" x14ac:dyDescent="0.25">
      <c r="B27" s="18" t="s">
        <v>40</v>
      </c>
      <c r="C27" s="19">
        <v>630</v>
      </c>
      <c r="D27" s="25" t="s">
        <v>41</v>
      </c>
      <c r="E27" s="21">
        <v>405</v>
      </c>
      <c r="F27" s="21">
        <v>491</v>
      </c>
      <c r="G27" s="21">
        <v>421</v>
      </c>
      <c r="H27" s="22">
        <f t="shared" si="0"/>
        <v>288.59859999999998</v>
      </c>
      <c r="I27" s="22">
        <f t="shared" si="1"/>
        <v>45.809301587301583</v>
      </c>
    </row>
    <row r="28" spans="2:9" x14ac:dyDescent="0.25">
      <c r="B28" s="18" t="s">
        <v>42</v>
      </c>
      <c r="C28" s="19">
        <v>1000</v>
      </c>
      <c r="D28" s="24" t="s">
        <v>17</v>
      </c>
      <c r="E28" s="21">
        <v>196</v>
      </c>
      <c r="F28" s="21">
        <v>168</v>
      </c>
      <c r="G28" s="21">
        <v>146</v>
      </c>
      <c r="H28" s="22">
        <f t="shared" si="0"/>
        <v>111.758</v>
      </c>
      <c r="I28" s="22">
        <f t="shared" si="1"/>
        <v>11.175799999999999</v>
      </c>
    </row>
    <row r="29" spans="2:9" ht="60" x14ac:dyDescent="0.25">
      <c r="B29" s="18" t="s">
        <v>43</v>
      </c>
      <c r="C29" s="19">
        <v>400</v>
      </c>
      <c r="D29" s="25" t="s">
        <v>44</v>
      </c>
      <c r="E29" s="21">
        <v>181</v>
      </c>
      <c r="F29" s="21">
        <v>230</v>
      </c>
      <c r="G29" s="21">
        <v>232</v>
      </c>
      <c r="H29" s="22">
        <f t="shared" si="0"/>
        <v>140.90273333333334</v>
      </c>
      <c r="I29" s="22">
        <f t="shared" si="1"/>
        <v>35.225683333333336</v>
      </c>
    </row>
    <row r="30" spans="2:9" x14ac:dyDescent="0.25">
      <c r="B30" s="18" t="s">
        <v>45</v>
      </c>
      <c r="C30" s="19">
        <v>400</v>
      </c>
      <c r="D30" s="24" t="s">
        <v>17</v>
      </c>
      <c r="E30" s="21">
        <v>172</v>
      </c>
      <c r="F30" s="21">
        <v>121</v>
      </c>
      <c r="G30" s="21">
        <v>159</v>
      </c>
      <c r="H30" s="22">
        <f t="shared" si="0"/>
        <v>99.048266666666663</v>
      </c>
      <c r="I30" s="22">
        <f t="shared" si="1"/>
        <v>24.762066666666666</v>
      </c>
    </row>
    <row r="31" spans="2:9" x14ac:dyDescent="0.25">
      <c r="B31" s="18" t="s">
        <v>46</v>
      </c>
      <c r="C31" s="19">
        <v>1000</v>
      </c>
      <c r="D31" s="25" t="s">
        <v>33</v>
      </c>
      <c r="E31" s="21">
        <v>86</v>
      </c>
      <c r="F31" s="21">
        <v>60</v>
      </c>
      <c r="G31" s="21">
        <v>65</v>
      </c>
      <c r="H31" s="22">
        <f t="shared" si="0"/>
        <v>46.237133333333333</v>
      </c>
      <c r="I31" s="22">
        <f t="shared" si="1"/>
        <v>4.6237133333333329</v>
      </c>
    </row>
    <row r="32" spans="2:9" x14ac:dyDescent="0.25">
      <c r="B32" s="18" t="s">
        <v>47</v>
      </c>
      <c r="C32" s="19">
        <v>1000</v>
      </c>
      <c r="D32" s="24" t="s">
        <v>17</v>
      </c>
      <c r="E32" s="21">
        <v>36</v>
      </c>
      <c r="F32" s="21">
        <v>46</v>
      </c>
      <c r="G32" s="21">
        <v>90</v>
      </c>
      <c r="H32" s="22">
        <f t="shared" si="0"/>
        <v>37.690933333333334</v>
      </c>
      <c r="I32" s="22">
        <f t="shared" si="1"/>
        <v>3.7690933333333336</v>
      </c>
    </row>
    <row r="33" spans="2:9" x14ac:dyDescent="0.25">
      <c r="B33" s="18" t="s">
        <v>48</v>
      </c>
      <c r="C33" s="19">
        <v>1000</v>
      </c>
      <c r="D33" s="25" t="s">
        <v>33</v>
      </c>
      <c r="E33" s="21">
        <v>396</v>
      </c>
      <c r="F33" s="21">
        <v>324</v>
      </c>
      <c r="G33" s="21">
        <v>210</v>
      </c>
      <c r="H33" s="22">
        <f t="shared" si="0"/>
        <v>203.79399999999998</v>
      </c>
      <c r="I33" s="22">
        <f t="shared" si="1"/>
        <v>20.379399999999997</v>
      </c>
    </row>
    <row r="34" spans="2:9" x14ac:dyDescent="0.25">
      <c r="B34" s="18" t="s">
        <v>49</v>
      </c>
      <c r="C34" s="19">
        <v>1000</v>
      </c>
      <c r="D34" s="24" t="s">
        <v>17</v>
      </c>
      <c r="E34" s="21">
        <v>240</v>
      </c>
      <c r="F34" s="21">
        <v>300</v>
      </c>
      <c r="G34" s="21">
        <v>285</v>
      </c>
      <c r="H34" s="22">
        <f t="shared" si="0"/>
        <v>180.785</v>
      </c>
      <c r="I34" s="22">
        <f t="shared" si="1"/>
        <v>18.078500000000002</v>
      </c>
    </row>
    <row r="35" spans="2:9" x14ac:dyDescent="0.25">
      <c r="B35" s="18" t="s">
        <v>50</v>
      </c>
      <c r="C35" s="19">
        <v>400</v>
      </c>
      <c r="D35" s="25" t="s">
        <v>33</v>
      </c>
      <c r="E35" s="21">
        <v>190</v>
      </c>
      <c r="F35" s="21">
        <v>186</v>
      </c>
      <c r="G35" s="21">
        <v>162</v>
      </c>
      <c r="H35" s="22">
        <f t="shared" si="0"/>
        <v>117.89373333333334</v>
      </c>
      <c r="I35" s="22">
        <f t="shared" si="1"/>
        <v>29.473433333333336</v>
      </c>
    </row>
    <row r="36" spans="2:9" x14ac:dyDescent="0.25">
      <c r="B36" s="18" t="s">
        <v>51</v>
      </c>
      <c r="C36" s="19">
        <v>400</v>
      </c>
      <c r="D36" s="24" t="s">
        <v>17</v>
      </c>
      <c r="E36" s="21">
        <v>175</v>
      </c>
      <c r="F36" s="21">
        <v>159</v>
      </c>
      <c r="G36" s="21">
        <v>186</v>
      </c>
      <c r="H36" s="22">
        <f t="shared" si="0"/>
        <v>113.94933333333334</v>
      </c>
      <c r="I36" s="22">
        <f t="shared" si="1"/>
        <v>28.487333333333336</v>
      </c>
    </row>
    <row r="37" spans="2:9" ht="45" x14ac:dyDescent="0.25">
      <c r="B37" s="18" t="s">
        <v>52</v>
      </c>
      <c r="C37" s="19">
        <v>400</v>
      </c>
      <c r="D37" s="23" t="s">
        <v>53</v>
      </c>
      <c r="E37" s="21">
        <v>116</v>
      </c>
      <c r="F37" s="21">
        <v>150</v>
      </c>
      <c r="G37" s="21">
        <v>132</v>
      </c>
      <c r="H37" s="22">
        <f t="shared" si="0"/>
        <v>87.215066666666658</v>
      </c>
      <c r="I37" s="22">
        <f t="shared" si="1"/>
        <v>21.803766666666665</v>
      </c>
    </row>
    <row r="38" spans="2:9" x14ac:dyDescent="0.25">
      <c r="B38" s="18" t="s">
        <v>54</v>
      </c>
      <c r="C38" s="19">
        <v>315</v>
      </c>
      <c r="D38" s="24" t="s">
        <v>17</v>
      </c>
      <c r="E38" s="21">
        <v>195</v>
      </c>
      <c r="F38" s="21">
        <v>142</v>
      </c>
      <c r="G38" s="21">
        <v>150</v>
      </c>
      <c r="H38" s="22">
        <f t="shared" si="0"/>
        <v>106.71793333333335</v>
      </c>
      <c r="I38" s="22">
        <f t="shared" si="1"/>
        <v>33.878708994709001</v>
      </c>
    </row>
    <row r="39" spans="2:9" x14ac:dyDescent="0.25">
      <c r="B39" s="18" t="s">
        <v>55</v>
      </c>
      <c r="C39" s="19">
        <v>400</v>
      </c>
      <c r="D39" s="25" t="s">
        <v>33</v>
      </c>
      <c r="E39" s="21">
        <v>23</v>
      </c>
      <c r="F39" s="21">
        <v>25</v>
      </c>
      <c r="G39" s="21">
        <v>25</v>
      </c>
      <c r="H39" s="22">
        <f>(E39+F39+G39)/3*0.38*1.73</f>
        <v>15.996733333333331</v>
      </c>
      <c r="I39" s="22">
        <f t="shared" si="1"/>
        <v>3.9991833333333329</v>
      </c>
    </row>
    <row r="40" spans="2:9" x14ac:dyDescent="0.25">
      <c r="B40" s="18" t="s">
        <v>56</v>
      </c>
      <c r="C40" s="19">
        <v>400</v>
      </c>
      <c r="D40" s="24" t="s">
        <v>17</v>
      </c>
      <c r="E40" s="21">
        <v>62</v>
      </c>
      <c r="F40" s="21">
        <v>47</v>
      </c>
      <c r="G40" s="21">
        <v>57</v>
      </c>
      <c r="H40" s="22">
        <f>(E40+F40+G40)/3*0.38*1.73</f>
        <v>36.376133333333335</v>
      </c>
      <c r="I40" s="22">
        <f t="shared" si="1"/>
        <v>9.0940333333333339</v>
      </c>
    </row>
    <row r="41" spans="2:9" ht="75" x14ac:dyDescent="0.25">
      <c r="B41" s="18" t="s">
        <v>57</v>
      </c>
      <c r="C41" s="19">
        <v>400</v>
      </c>
      <c r="D41" s="25" t="s">
        <v>58</v>
      </c>
      <c r="E41" s="21">
        <v>250</v>
      </c>
      <c r="F41" s="21">
        <v>188</v>
      </c>
      <c r="G41" s="21">
        <v>216</v>
      </c>
      <c r="H41" s="22">
        <f t="shared" si="0"/>
        <v>143.31319999999999</v>
      </c>
      <c r="I41" s="22">
        <f t="shared" si="1"/>
        <v>35.828299999999999</v>
      </c>
    </row>
    <row r="42" spans="2:9" x14ac:dyDescent="0.25">
      <c r="B42" s="18" t="s">
        <v>59</v>
      </c>
      <c r="C42" s="19">
        <v>250</v>
      </c>
      <c r="D42" s="25" t="s">
        <v>33</v>
      </c>
      <c r="E42" s="21">
        <v>92</v>
      </c>
      <c r="F42" s="21">
        <v>66</v>
      </c>
      <c r="G42" s="21">
        <v>76</v>
      </c>
      <c r="H42" s="22">
        <f t="shared" si="0"/>
        <v>51.277200000000001</v>
      </c>
      <c r="I42" s="22">
        <f t="shared" si="1"/>
        <v>20.51088</v>
      </c>
    </row>
    <row r="43" spans="2:9" x14ac:dyDescent="0.25">
      <c r="B43" s="18" t="s">
        <v>60</v>
      </c>
      <c r="C43" s="19">
        <v>250</v>
      </c>
      <c r="D43" s="24" t="s">
        <v>17</v>
      </c>
      <c r="E43" s="21">
        <v>0</v>
      </c>
      <c r="F43" s="21">
        <v>1</v>
      </c>
      <c r="G43" s="21">
        <v>1</v>
      </c>
      <c r="H43" s="22">
        <f t="shared" si="0"/>
        <v>0.43826666666666658</v>
      </c>
      <c r="I43" s="22">
        <f t="shared" si="1"/>
        <v>0.17530666666666664</v>
      </c>
    </row>
    <row r="44" spans="2:9" x14ac:dyDescent="0.25">
      <c r="B44" s="18" t="s">
        <v>61</v>
      </c>
      <c r="C44" s="19">
        <v>400</v>
      </c>
      <c r="D44" s="23" t="s">
        <v>33</v>
      </c>
      <c r="E44" s="21">
        <v>60</v>
      </c>
      <c r="F44" s="21">
        <v>52</v>
      </c>
      <c r="G44" s="21">
        <v>75</v>
      </c>
      <c r="H44" s="22">
        <f t="shared" si="0"/>
        <v>40.977933333333333</v>
      </c>
      <c r="I44" s="22">
        <f t="shared" si="1"/>
        <v>10.244483333333333</v>
      </c>
    </row>
    <row r="45" spans="2:9" x14ac:dyDescent="0.25">
      <c r="B45" s="18" t="s">
        <v>62</v>
      </c>
      <c r="C45" s="19">
        <v>400</v>
      </c>
      <c r="D45" s="24" t="s">
        <v>17</v>
      </c>
      <c r="E45" s="21">
        <v>60</v>
      </c>
      <c r="F45" s="21">
        <v>34</v>
      </c>
      <c r="G45" s="21">
        <v>72</v>
      </c>
      <c r="H45" s="22">
        <f t="shared" si="0"/>
        <v>36.376133333333335</v>
      </c>
      <c r="I45" s="22">
        <f t="shared" si="1"/>
        <v>9.0940333333333339</v>
      </c>
    </row>
    <row r="46" spans="2:9" ht="30" x14ac:dyDescent="0.25">
      <c r="B46" s="18" t="s">
        <v>63</v>
      </c>
      <c r="C46" s="19">
        <v>630</v>
      </c>
      <c r="D46" s="25" t="s">
        <v>64</v>
      </c>
      <c r="E46" s="21">
        <v>504</v>
      </c>
      <c r="F46" s="21">
        <v>519</v>
      </c>
      <c r="G46" s="21">
        <v>472</v>
      </c>
      <c r="H46" s="22">
        <f t="shared" si="0"/>
        <v>327.60433333333333</v>
      </c>
      <c r="I46" s="22">
        <f t="shared" si="1"/>
        <v>52.000687830687831</v>
      </c>
    </row>
    <row r="47" spans="2:9" x14ac:dyDescent="0.25">
      <c r="B47" s="18" t="s">
        <v>65</v>
      </c>
      <c r="C47" s="19">
        <v>630</v>
      </c>
      <c r="D47" s="24" t="s">
        <v>17</v>
      </c>
      <c r="E47" s="21">
        <v>0</v>
      </c>
      <c r="F47" s="21">
        <v>0</v>
      </c>
      <c r="G47" s="21">
        <v>0</v>
      </c>
      <c r="H47" s="22">
        <f t="shared" si="0"/>
        <v>0</v>
      </c>
      <c r="I47" s="22">
        <f t="shared" si="1"/>
        <v>0</v>
      </c>
    </row>
    <row r="48" spans="2:9" x14ac:dyDescent="0.25">
      <c r="B48" s="18" t="s">
        <v>66</v>
      </c>
      <c r="C48" s="19">
        <v>630</v>
      </c>
      <c r="D48" s="25" t="s">
        <v>33</v>
      </c>
      <c r="E48" s="21">
        <v>63</v>
      </c>
      <c r="F48" s="21">
        <v>70</v>
      </c>
      <c r="G48" s="21">
        <v>85</v>
      </c>
      <c r="H48" s="22">
        <f t="shared" si="0"/>
        <v>47.77106666666667</v>
      </c>
      <c r="I48" s="22">
        <f t="shared" si="1"/>
        <v>7.5827089947089945</v>
      </c>
    </row>
    <row r="49" spans="2:9" x14ac:dyDescent="0.25">
      <c r="B49" s="18" t="s">
        <v>67</v>
      </c>
      <c r="C49" s="19">
        <v>630</v>
      </c>
      <c r="D49" s="24" t="s">
        <v>17</v>
      </c>
      <c r="E49" s="21">
        <v>70</v>
      </c>
      <c r="F49" s="21">
        <v>110</v>
      </c>
      <c r="G49" s="21">
        <v>95</v>
      </c>
      <c r="H49" s="22">
        <f t="shared" si="0"/>
        <v>60.26166666666667</v>
      </c>
      <c r="I49" s="22">
        <f t="shared" si="1"/>
        <v>9.5653439153439166</v>
      </c>
    </row>
    <row r="50" spans="2:9" x14ac:dyDescent="0.25">
      <c r="B50" s="18" t="s">
        <v>68</v>
      </c>
      <c r="C50" s="19">
        <v>320</v>
      </c>
      <c r="D50" s="25" t="s">
        <v>69</v>
      </c>
      <c r="E50" s="21">
        <v>135</v>
      </c>
      <c r="F50" s="21">
        <v>125</v>
      </c>
      <c r="G50" s="21">
        <v>151</v>
      </c>
      <c r="H50" s="22">
        <f t="shared" si="0"/>
        <v>90.063800000000001</v>
      </c>
      <c r="I50" s="22">
        <f t="shared" si="1"/>
        <v>28.144937500000001</v>
      </c>
    </row>
    <row r="51" spans="2:9" x14ac:dyDescent="0.25">
      <c r="B51" s="18" t="s">
        <v>70</v>
      </c>
      <c r="C51" s="19">
        <v>400</v>
      </c>
      <c r="D51" s="23" t="s">
        <v>33</v>
      </c>
      <c r="E51" s="21">
        <v>140</v>
      </c>
      <c r="F51" s="21">
        <v>140</v>
      </c>
      <c r="G51" s="21">
        <v>69</v>
      </c>
      <c r="H51" s="22">
        <f t="shared" si="0"/>
        <v>76.477533333333326</v>
      </c>
      <c r="I51" s="22">
        <f t="shared" si="1"/>
        <v>19.119383333333332</v>
      </c>
    </row>
    <row r="52" spans="2:9" x14ac:dyDescent="0.25">
      <c r="B52" s="18" t="s">
        <v>71</v>
      </c>
      <c r="C52" s="19">
        <v>400</v>
      </c>
      <c r="D52" s="24" t="s">
        <v>17</v>
      </c>
      <c r="E52" s="21">
        <v>80</v>
      </c>
      <c r="F52" s="21">
        <v>80</v>
      </c>
      <c r="G52" s="21">
        <v>74</v>
      </c>
      <c r="H52" s="22">
        <f t="shared" si="0"/>
        <v>51.277200000000001</v>
      </c>
      <c r="I52" s="22">
        <f t="shared" si="1"/>
        <v>12.8193</v>
      </c>
    </row>
    <row r="53" spans="2:9" x14ac:dyDescent="0.25">
      <c r="B53" s="18" t="s">
        <v>72</v>
      </c>
      <c r="C53" s="19">
        <v>315</v>
      </c>
      <c r="D53" s="23" t="s">
        <v>33</v>
      </c>
      <c r="E53" s="21">
        <v>324</v>
      </c>
      <c r="F53" s="21">
        <v>311</v>
      </c>
      <c r="G53" s="21">
        <v>274</v>
      </c>
      <c r="H53" s="22">
        <f t="shared" si="0"/>
        <v>199.19219999999999</v>
      </c>
      <c r="I53" s="22">
        <f t="shared" si="1"/>
        <v>63.235619047619039</v>
      </c>
    </row>
    <row r="54" spans="2:9" ht="30" x14ac:dyDescent="0.25">
      <c r="B54" s="18" t="s">
        <v>73</v>
      </c>
      <c r="C54" s="19">
        <v>400</v>
      </c>
      <c r="D54" s="23" t="s">
        <v>74</v>
      </c>
      <c r="E54" s="21">
        <v>72</v>
      </c>
      <c r="F54" s="21">
        <v>72</v>
      </c>
      <c r="G54" s="21">
        <v>92</v>
      </c>
      <c r="H54" s="22">
        <f t="shared" si="0"/>
        <v>51.715466666666671</v>
      </c>
      <c r="I54" s="22">
        <f t="shared" si="1"/>
        <v>12.92886666666667</v>
      </c>
    </row>
    <row r="55" spans="2:9" x14ac:dyDescent="0.25">
      <c r="B55" s="18" t="s">
        <v>75</v>
      </c>
      <c r="C55" s="19">
        <v>400</v>
      </c>
      <c r="D55" s="24" t="s">
        <v>17</v>
      </c>
      <c r="E55" s="21">
        <v>97</v>
      </c>
      <c r="F55" s="21">
        <v>119</v>
      </c>
      <c r="G55" s="21">
        <v>123</v>
      </c>
      <c r="H55" s="22">
        <f t="shared" si="0"/>
        <v>74.286199999999994</v>
      </c>
      <c r="I55" s="22">
        <f t="shared" si="1"/>
        <v>18.571549999999998</v>
      </c>
    </row>
    <row r="56" spans="2:9" ht="45" x14ac:dyDescent="0.25">
      <c r="B56" s="18" t="s">
        <v>76</v>
      </c>
      <c r="C56" s="19">
        <v>630</v>
      </c>
      <c r="D56" s="23" t="s">
        <v>77</v>
      </c>
      <c r="E56" s="21">
        <v>80</v>
      </c>
      <c r="F56" s="21">
        <v>120</v>
      </c>
      <c r="G56" s="21">
        <v>110</v>
      </c>
      <c r="H56" s="22">
        <f t="shared" si="0"/>
        <v>67.931333333333328</v>
      </c>
      <c r="I56" s="22">
        <f t="shared" si="1"/>
        <v>10.782751322751322</v>
      </c>
    </row>
    <row r="57" spans="2:9" x14ac:dyDescent="0.25">
      <c r="B57" s="18" t="s">
        <v>78</v>
      </c>
      <c r="C57" s="19">
        <v>630</v>
      </c>
      <c r="D57" s="24" t="s">
        <v>17</v>
      </c>
      <c r="E57" s="21">
        <v>200</v>
      </c>
      <c r="F57" s="21">
        <v>270</v>
      </c>
      <c r="G57" s="21">
        <v>200</v>
      </c>
      <c r="H57" s="22">
        <f t="shared" si="0"/>
        <v>146.81933333333333</v>
      </c>
      <c r="I57" s="22">
        <f t="shared" si="1"/>
        <v>23.304656084656084</v>
      </c>
    </row>
    <row r="58" spans="2:9" ht="60" x14ac:dyDescent="0.25">
      <c r="B58" s="18" t="s">
        <v>79</v>
      </c>
      <c r="C58" s="19">
        <v>400</v>
      </c>
      <c r="D58" s="25" t="s">
        <v>80</v>
      </c>
      <c r="E58" s="21">
        <v>329</v>
      </c>
      <c r="F58" s="21">
        <v>241</v>
      </c>
      <c r="G58" s="21">
        <v>270</v>
      </c>
      <c r="H58" s="22">
        <f t="shared" si="0"/>
        <v>184.072</v>
      </c>
      <c r="I58" s="22">
        <f t="shared" si="1"/>
        <v>46.018000000000001</v>
      </c>
    </row>
    <row r="59" spans="2:9" x14ac:dyDescent="0.25">
      <c r="B59" s="18" t="s">
        <v>81</v>
      </c>
      <c r="C59" s="19">
        <v>400</v>
      </c>
      <c r="D59" s="24" t="s">
        <v>17</v>
      </c>
      <c r="E59" s="21">
        <v>260</v>
      </c>
      <c r="F59" s="21">
        <v>235</v>
      </c>
      <c r="G59" s="21">
        <v>271</v>
      </c>
      <c r="H59" s="22">
        <f t="shared" si="0"/>
        <v>167.85613333333333</v>
      </c>
      <c r="I59" s="22">
        <f t="shared" si="1"/>
        <v>41.964033333333333</v>
      </c>
    </row>
    <row r="60" spans="2:9" x14ac:dyDescent="0.25">
      <c r="B60" s="18" t="s">
        <v>82</v>
      </c>
      <c r="C60" s="19">
        <v>250</v>
      </c>
      <c r="D60" s="25" t="s">
        <v>33</v>
      </c>
      <c r="E60" s="21">
        <v>3</v>
      </c>
      <c r="F60" s="21">
        <v>16</v>
      </c>
      <c r="G60" s="21">
        <v>7</v>
      </c>
      <c r="H60" s="22">
        <f t="shared" si="0"/>
        <v>5.6974666666666662</v>
      </c>
      <c r="I60" s="22">
        <f t="shared" si="1"/>
        <v>2.2789866666666665</v>
      </c>
    </row>
    <row r="61" spans="2:9" x14ac:dyDescent="0.25">
      <c r="B61" s="18" t="s">
        <v>83</v>
      </c>
      <c r="C61" s="19">
        <v>250</v>
      </c>
      <c r="D61" s="24" t="s">
        <v>17</v>
      </c>
      <c r="E61" s="21">
        <v>3</v>
      </c>
      <c r="F61" s="21">
        <v>1</v>
      </c>
      <c r="G61" s="21">
        <v>11</v>
      </c>
      <c r="H61" s="22">
        <f t="shared" si="0"/>
        <v>3.2869999999999999</v>
      </c>
      <c r="I61" s="22">
        <f t="shared" si="1"/>
        <v>1.3148</v>
      </c>
    </row>
    <row r="62" spans="2:9" ht="45" x14ac:dyDescent="0.25">
      <c r="B62" s="18" t="s">
        <v>84</v>
      </c>
      <c r="C62" s="19">
        <v>400</v>
      </c>
      <c r="D62" s="23" t="s">
        <v>85</v>
      </c>
      <c r="E62" s="21">
        <v>92</v>
      </c>
      <c r="F62" s="21">
        <v>65</v>
      </c>
      <c r="G62" s="21">
        <v>96</v>
      </c>
      <c r="H62" s="22">
        <f t="shared" si="0"/>
        <v>55.440733333333334</v>
      </c>
      <c r="I62" s="22">
        <f t="shared" si="1"/>
        <v>13.860183333333334</v>
      </c>
    </row>
    <row r="63" spans="2:9" x14ac:dyDescent="0.25">
      <c r="B63" s="18" t="s">
        <v>86</v>
      </c>
      <c r="C63" s="19">
        <v>400</v>
      </c>
      <c r="D63" s="24" t="s">
        <v>17</v>
      </c>
      <c r="E63" s="21">
        <v>102</v>
      </c>
      <c r="F63" s="21">
        <v>99</v>
      </c>
      <c r="G63" s="21">
        <v>124</v>
      </c>
      <c r="H63" s="22">
        <f t="shared" si="0"/>
        <v>71.218333333333334</v>
      </c>
      <c r="I63" s="22">
        <f t="shared" si="1"/>
        <v>17.804583333333333</v>
      </c>
    </row>
    <row r="64" spans="2:9" x14ac:dyDescent="0.25">
      <c r="B64" s="18" t="s">
        <v>87</v>
      </c>
      <c r="C64" s="19">
        <v>630</v>
      </c>
      <c r="D64" s="25" t="s">
        <v>33</v>
      </c>
      <c r="E64" s="21">
        <v>128</v>
      </c>
      <c r="F64" s="21">
        <v>130</v>
      </c>
      <c r="G64" s="21">
        <v>156</v>
      </c>
      <c r="H64" s="22">
        <f t="shared" si="0"/>
        <v>90.721199999999996</v>
      </c>
      <c r="I64" s="22">
        <f t="shared" si="1"/>
        <v>14.400190476190474</v>
      </c>
    </row>
    <row r="65" spans="1:31" x14ac:dyDescent="0.25">
      <c r="B65" s="18" t="s">
        <v>88</v>
      </c>
      <c r="C65" s="19">
        <v>630</v>
      </c>
      <c r="D65" s="24" t="s">
        <v>17</v>
      </c>
      <c r="E65" s="21">
        <v>167</v>
      </c>
      <c r="F65" s="21">
        <v>178</v>
      </c>
      <c r="G65" s="21">
        <v>120</v>
      </c>
      <c r="H65" s="22">
        <f t="shared" si="0"/>
        <v>101.89699999999999</v>
      </c>
      <c r="I65" s="22">
        <f t="shared" si="1"/>
        <v>16.174126984126982</v>
      </c>
    </row>
    <row r="66" spans="1:31" ht="75" x14ac:dyDescent="0.25">
      <c r="B66" s="18" t="s">
        <v>89</v>
      </c>
      <c r="C66" s="19">
        <v>400</v>
      </c>
      <c r="D66" s="25" t="s">
        <v>90</v>
      </c>
      <c r="E66" s="21">
        <v>130</v>
      </c>
      <c r="F66" s="21">
        <v>164</v>
      </c>
      <c r="G66" s="21">
        <v>63</v>
      </c>
      <c r="H66" s="22">
        <f t="shared" si="0"/>
        <v>78.230599999999995</v>
      </c>
      <c r="I66" s="22">
        <f t="shared" si="1"/>
        <v>19.557649999999999</v>
      </c>
    </row>
    <row r="67" spans="1:31" x14ac:dyDescent="0.25">
      <c r="B67" s="18" t="s">
        <v>91</v>
      </c>
      <c r="C67" s="19">
        <v>400</v>
      </c>
      <c r="D67" s="24" t="s">
        <v>17</v>
      </c>
      <c r="E67" s="21">
        <v>110</v>
      </c>
      <c r="F67" s="21">
        <v>80</v>
      </c>
      <c r="G67" s="21">
        <v>167</v>
      </c>
      <c r="H67" s="22">
        <f t="shared" si="0"/>
        <v>78.230599999999995</v>
      </c>
      <c r="I67" s="22">
        <f t="shared" si="1"/>
        <v>19.557649999999999</v>
      </c>
    </row>
    <row r="68" spans="1:31" x14ac:dyDescent="0.25">
      <c r="B68" s="18" t="s">
        <v>92</v>
      </c>
      <c r="C68" s="19">
        <v>630</v>
      </c>
      <c r="D68" s="23" t="s">
        <v>33</v>
      </c>
      <c r="E68" s="19">
        <v>85</v>
      </c>
      <c r="F68" s="21">
        <v>100</v>
      </c>
      <c r="G68" s="21">
        <v>100</v>
      </c>
      <c r="H68" s="22">
        <f t="shared" si="0"/>
        <v>62.453000000000003</v>
      </c>
      <c r="I68" s="22">
        <f t="shared" si="1"/>
        <v>9.9131746031746051</v>
      </c>
    </row>
    <row r="69" spans="1:31" x14ac:dyDescent="0.25">
      <c r="B69" s="18" t="s">
        <v>93</v>
      </c>
      <c r="C69" s="19">
        <v>630</v>
      </c>
      <c r="D69" s="24" t="s">
        <v>17</v>
      </c>
      <c r="E69" s="19">
        <v>150</v>
      </c>
      <c r="F69" s="21">
        <v>170</v>
      </c>
      <c r="G69" s="21">
        <v>130</v>
      </c>
      <c r="H69" s="22">
        <f t="shared" si="0"/>
        <v>98.61</v>
      </c>
      <c r="I69" s="22">
        <f t="shared" si="1"/>
        <v>15.652380952380952</v>
      </c>
    </row>
    <row r="70" spans="1:31" ht="45" x14ac:dyDescent="0.25">
      <c r="B70" s="18" t="s">
        <v>94</v>
      </c>
      <c r="C70" s="19">
        <v>630</v>
      </c>
      <c r="D70" s="23" t="s">
        <v>95</v>
      </c>
      <c r="E70" s="21">
        <v>71</v>
      </c>
      <c r="F70" s="21">
        <v>81</v>
      </c>
      <c r="G70" s="21">
        <v>76</v>
      </c>
      <c r="H70" s="22">
        <f t="shared" si="0"/>
        <v>49.962399999999995</v>
      </c>
      <c r="I70" s="22">
        <f t="shared" si="1"/>
        <v>7.9305396825396821</v>
      </c>
    </row>
    <row r="71" spans="1:31" x14ac:dyDescent="0.25">
      <c r="B71" s="18" t="s">
        <v>96</v>
      </c>
      <c r="C71" s="19">
        <v>630</v>
      </c>
      <c r="D71" s="24" t="s">
        <v>17</v>
      </c>
      <c r="E71" s="21">
        <v>0</v>
      </c>
      <c r="F71" s="21">
        <v>14</v>
      </c>
      <c r="G71" s="21">
        <v>8</v>
      </c>
      <c r="H71" s="22">
        <f t="shared" si="0"/>
        <v>4.8209333333333335</v>
      </c>
      <c r="I71" s="22">
        <f t="shared" si="1"/>
        <v>0.76522751322751326</v>
      </c>
    </row>
    <row r="72" spans="1:31" customFormat="1" x14ac:dyDescent="0.25">
      <c r="B72" s="18" t="s">
        <v>97</v>
      </c>
      <c r="C72" s="26">
        <v>1600</v>
      </c>
      <c r="D72" s="27" t="s">
        <v>98</v>
      </c>
      <c r="E72" s="28">
        <v>90</v>
      </c>
      <c r="F72" s="28">
        <v>131</v>
      </c>
      <c r="G72" s="28">
        <v>61</v>
      </c>
      <c r="H72" s="29">
        <f>(E72+F72+G72)/3*0.38*1.73</f>
        <v>61.7956</v>
      </c>
      <c r="I72" s="29">
        <f>H72/C72*100</f>
        <v>3.8622249999999996</v>
      </c>
      <c r="J72" s="4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customFormat="1" x14ac:dyDescent="0.25">
      <c r="B73" s="18" t="s">
        <v>99</v>
      </c>
      <c r="C73" s="26">
        <v>1600</v>
      </c>
      <c r="D73" s="27" t="s">
        <v>98</v>
      </c>
      <c r="E73" s="28">
        <v>0</v>
      </c>
      <c r="F73" s="28">
        <v>0</v>
      </c>
      <c r="G73" s="28">
        <v>0</v>
      </c>
      <c r="H73" s="29">
        <f>(E73+F73+G73)/3*0.38*1.73</f>
        <v>0</v>
      </c>
      <c r="I73" s="29">
        <f>H73/C73*100</f>
        <v>0</v>
      </c>
      <c r="J73" s="4"/>
    </row>
    <row r="74" spans="1:31" customFormat="1" x14ac:dyDescent="0.25">
      <c r="B74" s="18" t="s">
        <v>100</v>
      </c>
      <c r="C74" s="26">
        <v>1600</v>
      </c>
      <c r="D74" s="27" t="s">
        <v>98</v>
      </c>
      <c r="E74" s="28">
        <v>90</v>
      </c>
      <c r="F74" s="28">
        <v>75</v>
      </c>
      <c r="G74" s="28">
        <v>70</v>
      </c>
      <c r="H74" s="29">
        <f>(E74+F74+G74)/3*0.38*1.73</f>
        <v>51.496333333333332</v>
      </c>
      <c r="I74" s="29">
        <f>H74/C74*100</f>
        <v>3.2185208333333333</v>
      </c>
      <c r="J74" s="4"/>
    </row>
    <row r="75" spans="1:31" customFormat="1" x14ac:dyDescent="0.25">
      <c r="B75" s="18" t="s">
        <v>101</v>
      </c>
      <c r="C75" s="26">
        <v>1600</v>
      </c>
      <c r="D75" s="27" t="s">
        <v>98</v>
      </c>
      <c r="E75" s="28">
        <v>0</v>
      </c>
      <c r="F75" s="28">
        <v>0</v>
      </c>
      <c r="G75" s="28">
        <v>0</v>
      </c>
      <c r="H75" s="29">
        <f>(E75+F75+G75)/3*0.38*1.73</f>
        <v>0</v>
      </c>
      <c r="I75" s="29">
        <f>H75/C75*100</f>
        <v>0</v>
      </c>
      <c r="J75" s="4"/>
    </row>
    <row r="76" spans="1:31" x14ac:dyDescent="0.25">
      <c r="B76" s="18" t="s">
        <v>102</v>
      </c>
      <c r="C76" s="19">
        <v>400</v>
      </c>
      <c r="D76" s="25" t="s">
        <v>33</v>
      </c>
      <c r="E76" s="21">
        <v>254</v>
      </c>
      <c r="F76" s="21">
        <v>260</v>
      </c>
      <c r="G76" s="21">
        <v>261</v>
      </c>
      <c r="H76" s="22">
        <f t="shared" si="0"/>
        <v>169.82833333333332</v>
      </c>
      <c r="I76" s="22">
        <f t="shared" si="1"/>
        <v>42.45708333333333</v>
      </c>
    </row>
    <row r="77" spans="1:31" x14ac:dyDescent="0.25">
      <c r="B77" s="18" t="s">
        <v>103</v>
      </c>
      <c r="C77" s="19">
        <v>400</v>
      </c>
      <c r="D77" s="24" t="s">
        <v>17</v>
      </c>
      <c r="E77" s="21">
        <v>70</v>
      </c>
      <c r="F77" s="21">
        <v>71</v>
      </c>
      <c r="G77" s="21">
        <v>53</v>
      </c>
      <c r="H77" s="22">
        <f t="shared" si="0"/>
        <v>42.51186666666667</v>
      </c>
      <c r="I77" s="22">
        <f t="shared" si="1"/>
        <v>10.627966666666667</v>
      </c>
    </row>
    <row r="78" spans="1:31" customFormat="1" x14ac:dyDescent="0.25">
      <c r="B78" s="18" t="s">
        <v>104</v>
      </c>
      <c r="C78" s="26">
        <v>630</v>
      </c>
      <c r="D78" s="27" t="s">
        <v>98</v>
      </c>
      <c r="E78" s="28">
        <v>80</v>
      </c>
      <c r="F78" s="28">
        <v>38</v>
      </c>
      <c r="G78" s="28">
        <v>50</v>
      </c>
      <c r="H78" s="29">
        <f t="shared" ref="H78:H113" si="2">(E78+F78+G78)/3*0.38*1.73</f>
        <v>36.814399999999999</v>
      </c>
      <c r="I78" s="29">
        <f t="shared" ref="I78:I113" si="3">H78/C78*100</f>
        <v>5.8435555555555556</v>
      </c>
      <c r="J78" s="4"/>
    </row>
    <row r="79" spans="1:31" customFormat="1" x14ac:dyDescent="0.25">
      <c r="A79" s="31"/>
      <c r="B79" s="18" t="s">
        <v>105</v>
      </c>
      <c r="C79" s="26">
        <v>630</v>
      </c>
      <c r="D79" s="27" t="s">
        <v>98</v>
      </c>
      <c r="E79" s="28">
        <v>82</v>
      </c>
      <c r="F79" s="28">
        <v>65</v>
      </c>
      <c r="G79" s="28">
        <v>55</v>
      </c>
      <c r="H79" s="29">
        <f t="shared" si="2"/>
        <v>44.264933333333332</v>
      </c>
      <c r="I79" s="29">
        <f t="shared" si="3"/>
        <v>7.0261798941798945</v>
      </c>
      <c r="J79" s="4"/>
      <c r="K79" s="30"/>
      <c r="L79" s="30"/>
      <c r="M79" s="30"/>
      <c r="N79" s="30"/>
      <c r="O79" s="30"/>
      <c r="P79" s="30"/>
    </row>
    <row r="80" spans="1:31" customFormat="1" x14ac:dyDescent="0.25">
      <c r="B80" s="18" t="s">
        <v>106</v>
      </c>
      <c r="C80" s="28">
        <v>1000</v>
      </c>
      <c r="D80" s="27" t="s">
        <v>107</v>
      </c>
      <c r="E80" s="28">
        <v>330</v>
      </c>
      <c r="F80" s="28">
        <v>248</v>
      </c>
      <c r="G80" s="28">
        <v>214</v>
      </c>
      <c r="H80" s="29">
        <f t="shared" si="2"/>
        <v>173.55360000000002</v>
      </c>
      <c r="I80" s="29">
        <f t="shared" si="3"/>
        <v>17.355360000000005</v>
      </c>
      <c r="J80" s="4"/>
    </row>
    <row r="81" spans="1:46" customFormat="1" x14ac:dyDescent="0.25">
      <c r="B81" s="18" t="s">
        <v>108</v>
      </c>
      <c r="C81" s="28">
        <v>1000</v>
      </c>
      <c r="D81" s="27" t="s">
        <v>109</v>
      </c>
      <c r="E81" s="28">
        <v>0</v>
      </c>
      <c r="F81" s="28">
        <v>0</v>
      </c>
      <c r="G81" s="28">
        <v>0</v>
      </c>
      <c r="H81" s="29">
        <f t="shared" si="2"/>
        <v>0</v>
      </c>
      <c r="I81" s="29">
        <f t="shared" si="3"/>
        <v>0</v>
      </c>
      <c r="J81" s="4"/>
    </row>
    <row r="82" spans="1:46" customFormat="1" x14ac:dyDescent="0.25">
      <c r="B82" s="18" t="s">
        <v>110</v>
      </c>
      <c r="C82" s="28">
        <v>1000</v>
      </c>
      <c r="D82" s="27" t="s">
        <v>109</v>
      </c>
      <c r="E82" s="28">
        <v>131</v>
      </c>
      <c r="F82" s="28">
        <v>110</v>
      </c>
      <c r="G82" s="28">
        <v>128</v>
      </c>
      <c r="H82" s="29">
        <f t="shared" si="2"/>
        <v>80.860200000000006</v>
      </c>
      <c r="I82" s="29">
        <f t="shared" si="3"/>
        <v>8.0860200000000013</v>
      </c>
      <c r="J82" s="4"/>
    </row>
    <row r="83" spans="1:46" customFormat="1" x14ac:dyDescent="0.25">
      <c r="B83" s="18" t="s">
        <v>111</v>
      </c>
      <c r="C83" s="28">
        <v>1000</v>
      </c>
      <c r="D83" s="27" t="s">
        <v>109</v>
      </c>
      <c r="E83" s="28">
        <v>95</v>
      </c>
      <c r="F83" s="28">
        <v>79</v>
      </c>
      <c r="G83" s="28">
        <v>101</v>
      </c>
      <c r="H83" s="29">
        <f t="shared" si="2"/>
        <v>60.26166666666667</v>
      </c>
      <c r="I83" s="29">
        <f t="shared" si="3"/>
        <v>6.0261666666666676</v>
      </c>
      <c r="J83" s="4"/>
    </row>
    <row r="84" spans="1:46" s="32" customFormat="1" ht="30" x14ac:dyDescent="0.25">
      <c r="B84" s="33" t="s">
        <v>112</v>
      </c>
      <c r="C84" s="26">
        <v>1000</v>
      </c>
      <c r="D84" s="27" t="s">
        <v>113</v>
      </c>
      <c r="E84" s="28">
        <v>50</v>
      </c>
      <c r="F84" s="28">
        <v>40</v>
      </c>
      <c r="G84" s="28">
        <v>70</v>
      </c>
      <c r="H84" s="29">
        <f t="shared" si="2"/>
        <v>35.061333333333337</v>
      </c>
      <c r="I84" s="29">
        <f t="shared" si="3"/>
        <v>3.506133333333334</v>
      </c>
      <c r="J84" s="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</row>
    <row r="85" spans="1:46" s="32" customFormat="1" ht="30" x14ac:dyDescent="0.25">
      <c r="B85" s="33" t="s">
        <v>114</v>
      </c>
      <c r="C85" s="26">
        <v>1000</v>
      </c>
      <c r="D85" s="27" t="s">
        <v>113</v>
      </c>
      <c r="E85" s="28">
        <v>100</v>
      </c>
      <c r="F85" s="28">
        <v>150</v>
      </c>
      <c r="G85" s="28">
        <v>150</v>
      </c>
      <c r="H85" s="29">
        <f t="shared" si="2"/>
        <v>87.653333333333336</v>
      </c>
      <c r="I85" s="29">
        <f t="shared" si="3"/>
        <v>8.7653333333333325</v>
      </c>
      <c r="J85" s="4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</row>
    <row r="86" spans="1:46" s="32" customFormat="1" ht="30" x14ac:dyDescent="0.25">
      <c r="B86" s="33" t="s">
        <v>115</v>
      </c>
      <c r="C86" s="26">
        <v>1000</v>
      </c>
      <c r="D86" s="27" t="s">
        <v>113</v>
      </c>
      <c r="E86" s="28">
        <v>20</v>
      </c>
      <c r="F86" s="28">
        <v>25</v>
      </c>
      <c r="G86" s="28">
        <v>60</v>
      </c>
      <c r="H86" s="29">
        <f t="shared" si="2"/>
        <v>23.009</v>
      </c>
      <c r="I86" s="29">
        <f t="shared" si="3"/>
        <v>2.3009000000000004</v>
      </c>
      <c r="J86" s="4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</row>
    <row r="87" spans="1:46" s="32" customFormat="1" ht="30" x14ac:dyDescent="0.25">
      <c r="B87" s="33" t="s">
        <v>116</v>
      </c>
      <c r="C87" s="26">
        <v>1000</v>
      </c>
      <c r="D87" s="27" t="s">
        <v>113</v>
      </c>
      <c r="E87" s="28">
        <v>40</v>
      </c>
      <c r="F87" s="28">
        <v>30</v>
      </c>
      <c r="G87" s="28">
        <v>25</v>
      </c>
      <c r="H87" s="29">
        <f t="shared" si="2"/>
        <v>20.817666666666668</v>
      </c>
      <c r="I87" s="29">
        <f t="shared" si="3"/>
        <v>2.0817666666666668</v>
      </c>
      <c r="J87" s="4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</row>
    <row r="88" spans="1:46" s="32" customFormat="1" x14ac:dyDescent="0.25">
      <c r="B88" s="18" t="s">
        <v>117</v>
      </c>
      <c r="C88" s="26">
        <v>630</v>
      </c>
      <c r="D88" s="27" t="s">
        <v>118</v>
      </c>
      <c r="E88" s="28">
        <v>0</v>
      </c>
      <c r="F88" s="28">
        <v>0</v>
      </c>
      <c r="G88" s="28">
        <v>0</v>
      </c>
      <c r="H88" s="29">
        <f t="shared" si="2"/>
        <v>0</v>
      </c>
      <c r="I88" s="29">
        <f t="shared" si="3"/>
        <v>0</v>
      </c>
      <c r="J88" s="4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46" s="32" customFormat="1" x14ac:dyDescent="0.25">
      <c r="B89" s="18" t="s">
        <v>119</v>
      </c>
      <c r="C89" s="26">
        <v>630</v>
      </c>
      <c r="D89" s="27" t="s">
        <v>118</v>
      </c>
      <c r="E89" s="28">
        <v>358</v>
      </c>
      <c r="F89" s="28">
        <v>330</v>
      </c>
      <c r="G89" s="28">
        <v>328</v>
      </c>
      <c r="H89" s="29">
        <f t="shared" si="2"/>
        <v>222.63946666666666</v>
      </c>
      <c r="I89" s="29">
        <f t="shared" si="3"/>
        <v>35.339597883597882</v>
      </c>
      <c r="J89" s="4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46" x14ac:dyDescent="0.25">
      <c r="B90" s="18">
        <v>1000.1</v>
      </c>
      <c r="C90" s="19">
        <v>400</v>
      </c>
      <c r="D90" s="23" t="s">
        <v>120</v>
      </c>
      <c r="E90" s="21">
        <v>108</v>
      </c>
      <c r="F90" s="21">
        <v>120</v>
      </c>
      <c r="G90" s="21">
        <v>78</v>
      </c>
      <c r="H90" s="22">
        <f t="shared" si="2"/>
        <v>67.0548</v>
      </c>
      <c r="I90" s="22">
        <f t="shared" si="3"/>
        <v>16.7637</v>
      </c>
    </row>
    <row r="91" spans="1:46" x14ac:dyDescent="0.25">
      <c r="B91" s="18">
        <v>1000.2</v>
      </c>
      <c r="C91" s="19">
        <v>400</v>
      </c>
      <c r="D91" s="24" t="s">
        <v>17</v>
      </c>
      <c r="E91" s="21">
        <v>112</v>
      </c>
      <c r="F91" s="21">
        <v>61</v>
      </c>
      <c r="G91" s="21">
        <v>58</v>
      </c>
      <c r="H91" s="22">
        <f t="shared" si="2"/>
        <v>50.619800000000005</v>
      </c>
      <c r="I91" s="22">
        <f t="shared" si="3"/>
        <v>12.654950000000001</v>
      </c>
    </row>
    <row r="92" spans="1:46" ht="30" x14ac:dyDescent="0.25">
      <c r="B92" s="18">
        <v>1001.1</v>
      </c>
      <c r="C92" s="19">
        <v>630</v>
      </c>
      <c r="D92" s="25" t="s">
        <v>121</v>
      </c>
      <c r="E92" s="21">
        <v>151</v>
      </c>
      <c r="F92" s="21">
        <v>172</v>
      </c>
      <c r="G92" s="21">
        <v>200</v>
      </c>
      <c r="H92" s="22">
        <f t="shared" si="2"/>
        <v>114.60673333333334</v>
      </c>
      <c r="I92" s="22">
        <f t="shared" si="3"/>
        <v>18.191544973544975</v>
      </c>
    </row>
    <row r="93" spans="1:46" x14ac:dyDescent="0.25">
      <c r="B93" s="18">
        <v>1001.2</v>
      </c>
      <c r="C93" s="19">
        <v>630</v>
      </c>
      <c r="D93" s="24" t="s">
        <v>17</v>
      </c>
      <c r="E93" s="21">
        <v>166</v>
      </c>
      <c r="F93" s="21">
        <v>118</v>
      </c>
      <c r="G93" s="21">
        <v>81</v>
      </c>
      <c r="H93" s="22">
        <f t="shared" si="2"/>
        <v>79.983666666666664</v>
      </c>
      <c r="I93" s="22">
        <f t="shared" si="3"/>
        <v>12.695820105820104</v>
      </c>
    </row>
    <row r="94" spans="1:46" x14ac:dyDescent="0.25">
      <c r="B94" s="18">
        <v>1002.1</v>
      </c>
      <c r="C94" s="19">
        <v>630</v>
      </c>
      <c r="D94" s="25" t="s">
        <v>122</v>
      </c>
      <c r="E94" s="21">
        <v>205</v>
      </c>
      <c r="F94" s="21">
        <v>246</v>
      </c>
      <c r="G94" s="21">
        <v>207</v>
      </c>
      <c r="H94" s="22">
        <f t="shared" si="2"/>
        <v>144.18973333333335</v>
      </c>
      <c r="I94" s="22">
        <f t="shared" si="3"/>
        <v>22.887259259259263</v>
      </c>
    </row>
    <row r="95" spans="1:46" x14ac:dyDescent="0.25">
      <c r="A95" s="34"/>
      <c r="B95" s="18">
        <v>1002.2</v>
      </c>
      <c r="C95" s="19">
        <v>630</v>
      </c>
      <c r="D95" s="24" t="s">
        <v>17</v>
      </c>
      <c r="E95" s="21">
        <v>41</v>
      </c>
      <c r="F95" s="21">
        <v>57</v>
      </c>
      <c r="G95" s="21">
        <v>102</v>
      </c>
      <c r="H95" s="22">
        <f t="shared" si="2"/>
        <v>43.826666666666668</v>
      </c>
      <c r="I95" s="22">
        <f t="shared" si="3"/>
        <v>6.9566137566137565</v>
      </c>
    </row>
    <row r="96" spans="1:46" x14ac:dyDescent="0.25">
      <c r="A96" s="34"/>
      <c r="B96" s="18" t="s">
        <v>123</v>
      </c>
      <c r="C96" s="19">
        <v>630</v>
      </c>
      <c r="D96" s="25" t="s">
        <v>124</v>
      </c>
      <c r="E96" s="21">
        <v>90</v>
      </c>
      <c r="F96" s="21">
        <v>127</v>
      </c>
      <c r="G96" s="21">
        <v>71</v>
      </c>
      <c r="H96" s="22">
        <f t="shared" si="2"/>
        <v>63.110400000000006</v>
      </c>
      <c r="I96" s="22">
        <f t="shared" si="3"/>
        <v>10.01752380952381</v>
      </c>
    </row>
    <row r="97" spans="1:9" x14ac:dyDescent="0.25">
      <c r="A97" s="34"/>
      <c r="B97" s="18" t="s">
        <v>125</v>
      </c>
      <c r="C97" s="19">
        <v>630</v>
      </c>
      <c r="D97" s="24" t="s">
        <v>17</v>
      </c>
      <c r="E97" s="21">
        <v>184</v>
      </c>
      <c r="F97" s="21">
        <v>220</v>
      </c>
      <c r="G97" s="21">
        <v>201</v>
      </c>
      <c r="H97" s="22">
        <f t="shared" si="2"/>
        <v>132.57566666666665</v>
      </c>
      <c r="I97" s="22">
        <f t="shared" si="3"/>
        <v>21.04375661375661</v>
      </c>
    </row>
    <row r="98" spans="1:9" ht="30" x14ac:dyDescent="0.25">
      <c r="B98" s="18" t="s">
        <v>126</v>
      </c>
      <c r="C98" s="19">
        <v>630</v>
      </c>
      <c r="D98" s="35" t="s">
        <v>127</v>
      </c>
      <c r="E98" s="21">
        <v>186</v>
      </c>
      <c r="F98" s="21">
        <v>248</v>
      </c>
      <c r="G98" s="21">
        <v>188</v>
      </c>
      <c r="H98" s="22">
        <f t="shared" si="2"/>
        <v>136.30093333333335</v>
      </c>
      <c r="I98" s="22">
        <f t="shared" si="3"/>
        <v>21.635068783068785</v>
      </c>
    </row>
    <row r="99" spans="1:9" x14ac:dyDescent="0.25">
      <c r="B99" s="18" t="s">
        <v>128</v>
      </c>
      <c r="C99" s="19">
        <v>630</v>
      </c>
      <c r="D99" s="24" t="s">
        <v>17</v>
      </c>
      <c r="E99" s="21">
        <v>163</v>
      </c>
      <c r="F99" s="21">
        <v>120</v>
      </c>
      <c r="G99" s="21">
        <v>111</v>
      </c>
      <c r="H99" s="22">
        <f t="shared" si="2"/>
        <v>86.338533333333345</v>
      </c>
      <c r="I99" s="22">
        <f t="shared" si="3"/>
        <v>13.704529100529102</v>
      </c>
    </row>
    <row r="100" spans="1:9" x14ac:dyDescent="0.25">
      <c r="B100" s="18" t="s">
        <v>129</v>
      </c>
      <c r="C100" s="19">
        <v>160</v>
      </c>
      <c r="D100" s="25" t="s">
        <v>130</v>
      </c>
      <c r="E100" s="21">
        <v>42</v>
      </c>
      <c r="F100" s="21">
        <v>40</v>
      </c>
      <c r="G100" s="21">
        <v>10</v>
      </c>
      <c r="H100" s="22">
        <f t="shared" si="2"/>
        <v>20.160266666666669</v>
      </c>
      <c r="I100" s="22">
        <f t="shared" si="3"/>
        <v>12.600166666666668</v>
      </c>
    </row>
    <row r="101" spans="1:9" x14ac:dyDescent="0.25">
      <c r="B101" s="18" t="s">
        <v>131</v>
      </c>
      <c r="C101" s="19">
        <v>250</v>
      </c>
      <c r="D101" s="24" t="s">
        <v>17</v>
      </c>
      <c r="E101" s="21">
        <v>0</v>
      </c>
      <c r="F101" s="21">
        <v>0</v>
      </c>
      <c r="G101" s="21">
        <v>0</v>
      </c>
      <c r="H101" s="22">
        <f t="shared" si="2"/>
        <v>0</v>
      </c>
      <c r="I101" s="22">
        <f t="shared" si="3"/>
        <v>0</v>
      </c>
    </row>
    <row r="102" spans="1:9" x14ac:dyDescent="0.25">
      <c r="B102" s="18" t="s">
        <v>132</v>
      </c>
      <c r="C102" s="19">
        <v>400</v>
      </c>
      <c r="D102" s="35" t="s">
        <v>133</v>
      </c>
      <c r="E102" s="21">
        <v>127</v>
      </c>
      <c r="F102" s="21">
        <v>153</v>
      </c>
      <c r="G102" s="21">
        <v>151</v>
      </c>
      <c r="H102" s="22">
        <f t="shared" si="2"/>
        <v>94.446466666666666</v>
      </c>
      <c r="I102" s="22">
        <f t="shared" si="3"/>
        <v>23.611616666666666</v>
      </c>
    </row>
    <row r="103" spans="1:9" x14ac:dyDescent="0.25">
      <c r="B103" s="18" t="s">
        <v>134</v>
      </c>
      <c r="C103" s="19">
        <v>400</v>
      </c>
      <c r="D103" s="24" t="s">
        <v>17</v>
      </c>
      <c r="E103" s="21">
        <v>104</v>
      </c>
      <c r="F103" s="21">
        <v>96</v>
      </c>
      <c r="G103" s="21">
        <v>158</v>
      </c>
      <c r="H103" s="22">
        <f t="shared" si="2"/>
        <v>78.449733333333327</v>
      </c>
      <c r="I103" s="22">
        <f t="shared" si="3"/>
        <v>19.612433333333332</v>
      </c>
    </row>
    <row r="104" spans="1:9" ht="45" x14ac:dyDescent="0.25">
      <c r="B104" s="18" t="s">
        <v>135</v>
      </c>
      <c r="C104" s="19">
        <v>400</v>
      </c>
      <c r="D104" s="25" t="s">
        <v>136</v>
      </c>
      <c r="E104" s="21">
        <v>178</v>
      </c>
      <c r="F104" s="21">
        <v>215</v>
      </c>
      <c r="G104" s="21">
        <v>162</v>
      </c>
      <c r="H104" s="22">
        <f t="shared" si="2"/>
        <v>121.619</v>
      </c>
      <c r="I104" s="22">
        <f t="shared" si="3"/>
        <v>30.404750000000003</v>
      </c>
    </row>
    <row r="105" spans="1:9" x14ac:dyDescent="0.25">
      <c r="B105" s="18" t="s">
        <v>137</v>
      </c>
      <c r="C105" s="19">
        <v>400</v>
      </c>
      <c r="D105" s="24" t="s">
        <v>17</v>
      </c>
      <c r="E105" s="21">
        <v>389</v>
      </c>
      <c r="F105" s="21">
        <v>383</v>
      </c>
      <c r="G105" s="21">
        <v>319</v>
      </c>
      <c r="H105" s="22">
        <f t="shared" si="2"/>
        <v>239.07446666666667</v>
      </c>
      <c r="I105" s="22">
        <f t="shared" si="3"/>
        <v>59.768616666666659</v>
      </c>
    </row>
    <row r="106" spans="1:9" x14ac:dyDescent="0.25">
      <c r="B106" s="18">
        <v>1014.1</v>
      </c>
      <c r="C106" s="19">
        <v>630</v>
      </c>
      <c r="D106" s="23" t="s">
        <v>33</v>
      </c>
      <c r="E106" s="21">
        <v>90</v>
      </c>
      <c r="F106" s="21">
        <v>27</v>
      </c>
      <c r="G106" s="21">
        <v>1</v>
      </c>
      <c r="H106" s="22">
        <f t="shared" si="2"/>
        <v>25.857733333333336</v>
      </c>
      <c r="I106" s="22">
        <f t="shared" si="3"/>
        <v>4.1044021164021167</v>
      </c>
    </row>
    <row r="107" spans="1:9" x14ac:dyDescent="0.25">
      <c r="B107" s="18">
        <v>1014.2</v>
      </c>
      <c r="C107" s="19">
        <v>630</v>
      </c>
      <c r="D107" s="24" t="s">
        <v>17</v>
      </c>
      <c r="E107" s="21">
        <v>284</v>
      </c>
      <c r="F107" s="21">
        <v>365</v>
      </c>
      <c r="G107" s="21">
        <v>143</v>
      </c>
      <c r="H107" s="22">
        <f t="shared" si="2"/>
        <v>173.55360000000002</v>
      </c>
      <c r="I107" s="22">
        <f t="shared" si="3"/>
        <v>27.548190476190481</v>
      </c>
    </row>
    <row r="108" spans="1:9" x14ac:dyDescent="0.25">
      <c r="B108" s="18">
        <v>1016</v>
      </c>
      <c r="C108" s="19">
        <v>400</v>
      </c>
      <c r="D108" s="25" t="s">
        <v>130</v>
      </c>
      <c r="E108" s="21">
        <v>325</v>
      </c>
      <c r="F108" s="21">
        <v>309</v>
      </c>
      <c r="G108" s="21">
        <v>287</v>
      </c>
      <c r="H108" s="22">
        <f t="shared" si="2"/>
        <v>201.8218</v>
      </c>
      <c r="I108" s="22">
        <f t="shared" si="3"/>
        <v>50.455449999999999</v>
      </c>
    </row>
    <row r="109" spans="1:9" x14ac:dyDescent="0.25">
      <c r="B109" s="18">
        <v>1017</v>
      </c>
      <c r="C109" s="19">
        <v>100</v>
      </c>
      <c r="D109" s="25" t="s">
        <v>33</v>
      </c>
      <c r="E109" s="21">
        <v>15</v>
      </c>
      <c r="F109" s="21">
        <v>30</v>
      </c>
      <c r="G109" s="21">
        <v>49</v>
      </c>
      <c r="H109" s="22">
        <f t="shared" si="2"/>
        <v>20.598533333333332</v>
      </c>
      <c r="I109" s="22">
        <f t="shared" si="3"/>
        <v>20.598533333333332</v>
      </c>
    </row>
    <row r="110" spans="1:9" x14ac:dyDescent="0.25">
      <c r="B110" s="18">
        <v>1018.1</v>
      </c>
      <c r="C110" s="19">
        <v>1000</v>
      </c>
      <c r="D110" s="23" t="s">
        <v>33</v>
      </c>
      <c r="E110" s="21">
        <v>227</v>
      </c>
      <c r="F110" s="21">
        <v>259</v>
      </c>
      <c r="G110" s="21">
        <v>336</v>
      </c>
      <c r="H110" s="22">
        <f t="shared" si="2"/>
        <v>180.1276</v>
      </c>
      <c r="I110" s="22">
        <f t="shared" si="3"/>
        <v>18.01276</v>
      </c>
    </row>
    <row r="111" spans="1:9" x14ac:dyDescent="0.25">
      <c r="B111" s="18">
        <v>1018.2</v>
      </c>
      <c r="C111" s="19">
        <v>1000</v>
      </c>
      <c r="D111" s="24" t="s">
        <v>17</v>
      </c>
      <c r="E111" s="21">
        <v>207</v>
      </c>
      <c r="F111" s="21">
        <v>109</v>
      </c>
      <c r="G111" s="21">
        <v>142</v>
      </c>
      <c r="H111" s="22">
        <f t="shared" si="2"/>
        <v>100.36306666666665</v>
      </c>
      <c r="I111" s="22">
        <f t="shared" si="3"/>
        <v>10.036306666666665</v>
      </c>
    </row>
    <row r="112" spans="1:9" x14ac:dyDescent="0.25">
      <c r="B112" s="18">
        <v>1019</v>
      </c>
      <c r="C112" s="19">
        <v>250</v>
      </c>
      <c r="D112" s="25" t="s">
        <v>130</v>
      </c>
      <c r="E112" s="21">
        <v>138</v>
      </c>
      <c r="F112" s="21">
        <v>172</v>
      </c>
      <c r="G112" s="21">
        <v>157</v>
      </c>
      <c r="H112" s="22">
        <f t="shared" si="2"/>
        <v>102.33526666666666</v>
      </c>
      <c r="I112" s="22">
        <f t="shared" si="3"/>
        <v>40.934106666666665</v>
      </c>
    </row>
    <row r="113" spans="2:9" x14ac:dyDescent="0.25">
      <c r="B113" s="18">
        <v>1026.0999999999999</v>
      </c>
      <c r="C113" s="19">
        <v>250</v>
      </c>
      <c r="D113" s="23" t="s">
        <v>33</v>
      </c>
      <c r="E113" s="21">
        <v>27</v>
      </c>
      <c r="F113" s="21">
        <v>51</v>
      </c>
      <c r="G113" s="21">
        <v>19</v>
      </c>
      <c r="H113" s="22">
        <f t="shared" si="2"/>
        <v>21.255933333333335</v>
      </c>
      <c r="I113" s="22">
        <f t="shared" si="3"/>
        <v>8.5023733333333329</v>
      </c>
    </row>
    <row r="114" spans="2:9" x14ac:dyDescent="0.25">
      <c r="B114" s="18">
        <v>1026.2</v>
      </c>
      <c r="C114" s="19">
        <v>250</v>
      </c>
      <c r="D114" s="24" t="s">
        <v>17</v>
      </c>
      <c r="E114" s="21">
        <v>37</v>
      </c>
      <c r="F114" s="21">
        <v>26</v>
      </c>
      <c r="G114" s="21">
        <v>25</v>
      </c>
      <c r="H114" s="22">
        <f>(E114+F114+G114)/3*0.38*1.73</f>
        <v>19.283733333333334</v>
      </c>
      <c r="I114" s="22">
        <f>H114/C114*100</f>
        <v>7.713493333333334</v>
      </c>
    </row>
    <row r="115" spans="2:9" ht="60" x14ac:dyDescent="0.25">
      <c r="B115" s="18">
        <v>1030</v>
      </c>
      <c r="C115" s="19">
        <v>400</v>
      </c>
      <c r="D115" s="23" t="s">
        <v>138</v>
      </c>
      <c r="E115" s="21">
        <v>178</v>
      </c>
      <c r="F115" s="21">
        <v>181</v>
      </c>
      <c r="G115" s="21">
        <v>117</v>
      </c>
      <c r="H115" s="22">
        <f t="shared" ref="H115:H278" si="4">(E115+F115+G115)/3*0.38*1.73</f>
        <v>104.30746666666666</v>
      </c>
      <c r="I115" s="22">
        <f>H115/C115*100</f>
        <v>26.076866666666664</v>
      </c>
    </row>
    <row r="116" spans="2:9" x14ac:dyDescent="0.25">
      <c r="B116" s="18" t="s">
        <v>139</v>
      </c>
      <c r="C116" s="19">
        <v>400</v>
      </c>
      <c r="D116" s="23" t="s">
        <v>140</v>
      </c>
      <c r="E116" s="21">
        <v>79</v>
      </c>
      <c r="F116" s="21">
        <v>132</v>
      </c>
      <c r="G116" s="21">
        <v>124</v>
      </c>
      <c r="H116" s="22">
        <f t="shared" si="4"/>
        <v>73.409666666666666</v>
      </c>
      <c r="I116" s="22">
        <f t="shared" ref="I116:I278" si="5">H116/C116*100</f>
        <v>18.352416666666667</v>
      </c>
    </row>
    <row r="117" spans="2:9" x14ac:dyDescent="0.25">
      <c r="B117" s="18" t="s">
        <v>141</v>
      </c>
      <c r="C117" s="19">
        <v>400</v>
      </c>
      <c r="D117" s="24" t="s">
        <v>17</v>
      </c>
      <c r="E117" s="21">
        <v>170</v>
      </c>
      <c r="F117" s="21">
        <v>330</v>
      </c>
      <c r="G117" s="21">
        <v>270</v>
      </c>
      <c r="H117" s="22">
        <f t="shared" si="4"/>
        <v>168.73266666666669</v>
      </c>
      <c r="I117" s="22">
        <f t="shared" si="5"/>
        <v>42.183166666666672</v>
      </c>
    </row>
    <row r="118" spans="2:9" x14ac:dyDescent="0.25">
      <c r="B118" s="18" t="s">
        <v>142</v>
      </c>
      <c r="C118" s="19">
        <v>400</v>
      </c>
      <c r="D118" s="35" t="s">
        <v>143</v>
      </c>
      <c r="E118" s="21">
        <v>0</v>
      </c>
      <c r="F118" s="21">
        <v>15</v>
      </c>
      <c r="G118" s="21">
        <v>0</v>
      </c>
      <c r="H118" s="22">
        <f t="shared" si="4"/>
        <v>3.2869999999999999</v>
      </c>
      <c r="I118" s="22">
        <f t="shared" si="5"/>
        <v>0.82174999999999987</v>
      </c>
    </row>
    <row r="119" spans="2:9" x14ac:dyDescent="0.25">
      <c r="B119" s="18" t="s">
        <v>144</v>
      </c>
      <c r="C119" s="19">
        <v>400</v>
      </c>
      <c r="D119" s="24" t="s">
        <v>17</v>
      </c>
      <c r="E119" s="21">
        <v>2</v>
      </c>
      <c r="F119" s="21">
        <v>12</v>
      </c>
      <c r="G119" s="21">
        <v>19</v>
      </c>
      <c r="H119" s="22">
        <f t="shared" si="4"/>
        <v>7.2313999999999998</v>
      </c>
      <c r="I119" s="22">
        <f t="shared" si="5"/>
        <v>1.8078500000000002</v>
      </c>
    </row>
    <row r="120" spans="2:9" x14ac:dyDescent="0.25">
      <c r="B120" s="18" t="s">
        <v>145</v>
      </c>
      <c r="C120" s="19">
        <v>630</v>
      </c>
      <c r="D120" s="23" t="s">
        <v>146</v>
      </c>
      <c r="E120" s="21">
        <v>137</v>
      </c>
      <c r="F120" s="21">
        <v>127</v>
      </c>
      <c r="G120" s="21">
        <v>147</v>
      </c>
      <c r="H120" s="22">
        <f t="shared" si="4"/>
        <v>90.063800000000001</v>
      </c>
      <c r="I120" s="22">
        <f t="shared" si="5"/>
        <v>14.295841269841269</v>
      </c>
    </row>
    <row r="121" spans="2:9" x14ac:dyDescent="0.25">
      <c r="B121" s="18" t="s">
        <v>147</v>
      </c>
      <c r="C121" s="19">
        <v>400</v>
      </c>
      <c r="D121" s="24" t="s">
        <v>17</v>
      </c>
      <c r="E121" s="21">
        <v>408</v>
      </c>
      <c r="F121" s="21">
        <v>400</v>
      </c>
      <c r="G121" s="21">
        <v>389</v>
      </c>
      <c r="H121" s="22">
        <f t="shared" si="4"/>
        <v>262.30259999999998</v>
      </c>
      <c r="I121" s="22">
        <f t="shared" si="5"/>
        <v>65.575649999999996</v>
      </c>
    </row>
    <row r="122" spans="2:9" x14ac:dyDescent="0.25">
      <c r="B122" s="18" t="s">
        <v>148</v>
      </c>
      <c r="C122" s="19">
        <v>400</v>
      </c>
      <c r="D122" s="23" t="s">
        <v>33</v>
      </c>
      <c r="E122" s="21">
        <v>84</v>
      </c>
      <c r="F122" s="21">
        <v>93</v>
      </c>
      <c r="G122" s="21">
        <v>67</v>
      </c>
      <c r="H122" s="22">
        <f t="shared" si="4"/>
        <v>53.468533333333333</v>
      </c>
      <c r="I122" s="22">
        <f t="shared" si="5"/>
        <v>13.367133333333333</v>
      </c>
    </row>
    <row r="123" spans="2:9" x14ac:dyDescent="0.25">
      <c r="B123" s="18" t="s">
        <v>149</v>
      </c>
      <c r="C123" s="19">
        <v>400</v>
      </c>
      <c r="D123" s="24" t="s">
        <v>17</v>
      </c>
      <c r="E123" s="21">
        <v>79</v>
      </c>
      <c r="F123" s="21">
        <v>72</v>
      </c>
      <c r="G123" s="21">
        <v>89</v>
      </c>
      <c r="H123" s="22">
        <f t="shared" si="4"/>
        <v>52.591999999999999</v>
      </c>
      <c r="I123" s="22">
        <f t="shared" si="5"/>
        <v>13.147999999999998</v>
      </c>
    </row>
    <row r="124" spans="2:9" ht="30" x14ac:dyDescent="0.25">
      <c r="B124" s="18" t="s">
        <v>150</v>
      </c>
      <c r="C124" s="19">
        <v>400</v>
      </c>
      <c r="D124" s="23" t="s">
        <v>151</v>
      </c>
      <c r="E124" s="21">
        <v>54</v>
      </c>
      <c r="F124" s="21">
        <v>66</v>
      </c>
      <c r="G124" s="21">
        <v>86</v>
      </c>
      <c r="H124" s="22">
        <f t="shared" si="4"/>
        <v>45.141466666666666</v>
      </c>
      <c r="I124" s="22">
        <f t="shared" si="5"/>
        <v>11.285366666666667</v>
      </c>
    </row>
    <row r="125" spans="2:9" x14ac:dyDescent="0.25">
      <c r="B125" s="18" t="s">
        <v>152</v>
      </c>
      <c r="C125" s="19">
        <v>400</v>
      </c>
      <c r="D125" s="24" t="s">
        <v>17</v>
      </c>
      <c r="E125" s="21">
        <v>116</v>
      </c>
      <c r="F125" s="21">
        <v>237</v>
      </c>
      <c r="G125" s="21">
        <v>159</v>
      </c>
      <c r="H125" s="22">
        <f t="shared" si="4"/>
        <v>112.19626666666665</v>
      </c>
      <c r="I125" s="22">
        <f t="shared" si="5"/>
        <v>28.049066666666661</v>
      </c>
    </row>
    <row r="126" spans="2:9" ht="45" x14ac:dyDescent="0.25">
      <c r="B126" s="18" t="s">
        <v>153</v>
      </c>
      <c r="C126" s="19">
        <v>400</v>
      </c>
      <c r="D126" s="35" t="s">
        <v>154</v>
      </c>
      <c r="E126" s="21">
        <v>244</v>
      </c>
      <c r="F126" s="21">
        <v>242</v>
      </c>
      <c r="G126" s="21">
        <v>155</v>
      </c>
      <c r="H126" s="22">
        <f t="shared" si="4"/>
        <v>140.46446666666665</v>
      </c>
      <c r="I126" s="22">
        <f t="shared" si="5"/>
        <v>35.116116666666663</v>
      </c>
    </row>
    <row r="127" spans="2:9" x14ac:dyDescent="0.25">
      <c r="B127" s="18" t="s">
        <v>155</v>
      </c>
      <c r="C127" s="19">
        <v>400</v>
      </c>
      <c r="D127" s="24" t="s">
        <v>17</v>
      </c>
      <c r="E127" s="21">
        <v>154</v>
      </c>
      <c r="F127" s="21">
        <v>94</v>
      </c>
      <c r="G127" s="21">
        <v>100</v>
      </c>
      <c r="H127" s="22">
        <f t="shared" si="4"/>
        <v>76.258399999999995</v>
      </c>
      <c r="I127" s="22">
        <f t="shared" si="5"/>
        <v>19.064599999999999</v>
      </c>
    </row>
    <row r="128" spans="2:9" x14ac:dyDescent="0.25">
      <c r="B128" s="18" t="s">
        <v>156</v>
      </c>
      <c r="C128" s="19">
        <v>250</v>
      </c>
      <c r="D128" s="35" t="s">
        <v>157</v>
      </c>
      <c r="E128" s="21">
        <v>57</v>
      </c>
      <c r="F128" s="21">
        <v>47</v>
      </c>
      <c r="G128" s="21">
        <v>44</v>
      </c>
      <c r="H128" s="22">
        <f t="shared" si="4"/>
        <v>32.431733333333334</v>
      </c>
      <c r="I128" s="22">
        <f t="shared" si="5"/>
        <v>12.972693333333332</v>
      </c>
    </row>
    <row r="129" spans="2:16" x14ac:dyDescent="0.25">
      <c r="B129" s="18" t="s">
        <v>158</v>
      </c>
      <c r="C129" s="19">
        <v>320</v>
      </c>
      <c r="D129" s="24" t="s">
        <v>17</v>
      </c>
      <c r="E129" s="21">
        <v>176</v>
      </c>
      <c r="F129" s="21">
        <v>115</v>
      </c>
      <c r="G129" s="21">
        <v>180</v>
      </c>
      <c r="H129" s="22">
        <f t="shared" si="4"/>
        <v>103.21180000000001</v>
      </c>
      <c r="I129" s="22">
        <f t="shared" si="5"/>
        <v>32.253687500000005</v>
      </c>
    </row>
    <row r="130" spans="2:16" ht="45" x14ac:dyDescent="0.25">
      <c r="B130" s="18">
        <v>1038.0999999999999</v>
      </c>
      <c r="C130" s="19">
        <v>400</v>
      </c>
      <c r="D130" s="23" t="s">
        <v>159</v>
      </c>
      <c r="E130" s="21">
        <v>147</v>
      </c>
      <c r="F130" s="21">
        <v>178</v>
      </c>
      <c r="G130" s="21">
        <v>170</v>
      </c>
      <c r="H130" s="22">
        <f t="shared" si="4"/>
        <v>108.471</v>
      </c>
      <c r="I130" s="22">
        <f t="shared" si="5"/>
        <v>27.117750000000001</v>
      </c>
    </row>
    <row r="131" spans="2:16" x14ac:dyDescent="0.25">
      <c r="B131" s="18">
        <v>1038.2</v>
      </c>
      <c r="C131" s="19">
        <v>630</v>
      </c>
      <c r="D131" s="24" t="s">
        <v>17</v>
      </c>
      <c r="E131" s="21">
        <v>65</v>
      </c>
      <c r="F131" s="21">
        <v>51</v>
      </c>
      <c r="G131" s="21">
        <v>53</v>
      </c>
      <c r="H131" s="22">
        <f t="shared" si="4"/>
        <v>37.033533333333331</v>
      </c>
      <c r="I131" s="22">
        <f t="shared" si="5"/>
        <v>5.8783386243386238</v>
      </c>
    </row>
    <row r="132" spans="2:16" x14ac:dyDescent="0.25">
      <c r="B132" s="18" t="s">
        <v>160</v>
      </c>
      <c r="C132" s="19">
        <v>400</v>
      </c>
      <c r="D132" s="23" t="s">
        <v>161</v>
      </c>
      <c r="E132" s="21">
        <v>23</v>
      </c>
      <c r="F132" s="21">
        <v>18</v>
      </c>
      <c r="G132" s="21">
        <v>39</v>
      </c>
      <c r="H132" s="22">
        <f t="shared" si="4"/>
        <v>17.530666666666669</v>
      </c>
      <c r="I132" s="22">
        <f t="shared" si="5"/>
        <v>4.3826666666666672</v>
      </c>
    </row>
    <row r="133" spans="2:16" x14ac:dyDescent="0.25">
      <c r="B133" s="18" t="s">
        <v>162</v>
      </c>
      <c r="C133" s="19">
        <v>400</v>
      </c>
      <c r="D133" s="24" t="s">
        <v>17</v>
      </c>
      <c r="E133" s="21">
        <v>208</v>
      </c>
      <c r="F133" s="21">
        <v>310</v>
      </c>
      <c r="G133" s="21">
        <v>260</v>
      </c>
      <c r="H133" s="22">
        <f t="shared" si="4"/>
        <v>170.48573333333334</v>
      </c>
      <c r="I133" s="22">
        <f t="shared" si="5"/>
        <v>42.621433333333336</v>
      </c>
    </row>
    <row r="134" spans="2:16" ht="30" x14ac:dyDescent="0.25">
      <c r="B134" s="18">
        <v>1040.0999999999999</v>
      </c>
      <c r="C134" s="19">
        <v>400</v>
      </c>
      <c r="D134" s="25" t="s">
        <v>163</v>
      </c>
      <c r="E134" s="21">
        <v>184</v>
      </c>
      <c r="F134" s="21">
        <v>121</v>
      </c>
      <c r="G134" s="21">
        <v>186</v>
      </c>
      <c r="H134" s="22">
        <f t="shared" si="4"/>
        <v>107.59446666666666</v>
      </c>
      <c r="I134" s="22">
        <f t="shared" si="5"/>
        <v>26.898616666666662</v>
      </c>
    </row>
    <row r="135" spans="2:16" x14ac:dyDescent="0.25">
      <c r="B135" s="18">
        <v>1040.2</v>
      </c>
      <c r="C135" s="19">
        <v>630</v>
      </c>
      <c r="D135" s="24" t="s">
        <v>17</v>
      </c>
      <c r="E135" s="21">
        <v>193</v>
      </c>
      <c r="F135" s="21">
        <v>99</v>
      </c>
      <c r="G135" s="21">
        <v>195</v>
      </c>
      <c r="H135" s="22">
        <f t="shared" si="4"/>
        <v>106.71793333333335</v>
      </c>
      <c r="I135" s="22">
        <f t="shared" si="5"/>
        <v>16.9393544973545</v>
      </c>
    </row>
    <row r="136" spans="2:16" x14ac:dyDescent="0.25">
      <c r="B136" s="18">
        <v>1042.0999999999999</v>
      </c>
      <c r="C136" s="19">
        <v>400</v>
      </c>
      <c r="D136" s="23" t="s">
        <v>164</v>
      </c>
      <c r="E136" s="21">
        <v>192</v>
      </c>
      <c r="F136" s="21">
        <v>120</v>
      </c>
      <c r="G136" s="21">
        <v>159</v>
      </c>
      <c r="H136" s="22">
        <f t="shared" si="4"/>
        <v>103.21180000000001</v>
      </c>
      <c r="I136" s="22">
        <f t="shared" si="5"/>
        <v>25.802950000000003</v>
      </c>
    </row>
    <row r="137" spans="2:16" x14ac:dyDescent="0.25">
      <c r="B137" s="18">
        <v>1042.2</v>
      </c>
      <c r="C137" s="19">
        <v>400</v>
      </c>
      <c r="D137" s="24" t="s">
        <v>17</v>
      </c>
      <c r="E137" s="21">
        <v>100</v>
      </c>
      <c r="F137" s="21">
        <v>100</v>
      </c>
      <c r="G137" s="21">
        <v>96</v>
      </c>
      <c r="H137" s="22">
        <f t="shared" si="4"/>
        <v>64.863466666666667</v>
      </c>
      <c r="I137" s="22">
        <f t="shared" si="5"/>
        <v>16.215866666666667</v>
      </c>
      <c r="K137" s="7"/>
      <c r="L137" s="2"/>
      <c r="M137" s="2"/>
      <c r="N137" s="2"/>
      <c r="P137" s="2"/>
    </row>
    <row r="138" spans="2:16" x14ac:dyDescent="0.25">
      <c r="B138" s="18">
        <v>1044.0999999999999</v>
      </c>
      <c r="C138" s="19">
        <v>630</v>
      </c>
      <c r="D138" s="25" t="s">
        <v>165</v>
      </c>
      <c r="E138" s="21">
        <v>100</v>
      </c>
      <c r="F138" s="21">
        <v>116</v>
      </c>
      <c r="G138" s="21">
        <v>93</v>
      </c>
      <c r="H138" s="22">
        <f t="shared" si="4"/>
        <v>67.712199999999996</v>
      </c>
      <c r="I138" s="22">
        <f t="shared" si="5"/>
        <v>10.747968253968253</v>
      </c>
      <c r="J138" s="2"/>
      <c r="K138" s="7"/>
      <c r="L138" s="2"/>
      <c r="M138" s="2"/>
      <c r="N138" s="2"/>
      <c r="P138" s="2"/>
    </row>
    <row r="139" spans="2:16" x14ac:dyDescent="0.25">
      <c r="B139" s="18">
        <v>1044.2</v>
      </c>
      <c r="C139" s="19">
        <v>630</v>
      </c>
      <c r="D139" s="24" t="s">
        <v>17</v>
      </c>
      <c r="E139" s="21">
        <v>130</v>
      </c>
      <c r="F139" s="21">
        <v>138</v>
      </c>
      <c r="G139" s="21">
        <v>131</v>
      </c>
      <c r="H139" s="22">
        <f t="shared" si="4"/>
        <v>87.434200000000004</v>
      </c>
      <c r="I139" s="22">
        <f t="shared" si="5"/>
        <v>13.878444444444446</v>
      </c>
      <c r="J139" s="2"/>
      <c r="K139" s="7"/>
      <c r="L139" s="2"/>
      <c r="M139" s="2"/>
      <c r="N139" s="2"/>
      <c r="P139" s="2"/>
    </row>
    <row r="140" spans="2:16" x14ac:dyDescent="0.25">
      <c r="B140" s="18">
        <v>1045</v>
      </c>
      <c r="C140" s="19">
        <v>250</v>
      </c>
      <c r="D140" s="23" t="s">
        <v>33</v>
      </c>
      <c r="E140" s="21">
        <v>0</v>
      </c>
      <c r="F140" s="21">
        <v>0</v>
      </c>
      <c r="G140" s="21">
        <v>0</v>
      </c>
      <c r="H140" s="22">
        <f t="shared" si="4"/>
        <v>0</v>
      </c>
      <c r="I140" s="22">
        <f t="shared" si="5"/>
        <v>0</v>
      </c>
      <c r="K140" s="7"/>
      <c r="L140" s="2"/>
      <c r="M140" s="2"/>
      <c r="N140" s="2"/>
      <c r="P140" s="2"/>
    </row>
    <row r="141" spans="2:16" x14ac:dyDescent="0.25">
      <c r="B141" s="18" t="s">
        <v>166</v>
      </c>
      <c r="C141" s="19">
        <v>400</v>
      </c>
      <c r="D141" s="23" t="s">
        <v>167</v>
      </c>
      <c r="E141" s="21">
        <v>18</v>
      </c>
      <c r="F141" s="21">
        <v>18</v>
      </c>
      <c r="G141" s="21">
        <v>21</v>
      </c>
      <c r="H141" s="22">
        <f t="shared" si="4"/>
        <v>12.490599999999999</v>
      </c>
      <c r="I141" s="22">
        <f t="shared" si="5"/>
        <v>3.1226499999999997</v>
      </c>
      <c r="J141" s="2"/>
      <c r="K141" s="7"/>
      <c r="L141" s="2"/>
      <c r="M141" s="2"/>
      <c r="N141" s="2"/>
      <c r="P141" s="2"/>
    </row>
    <row r="142" spans="2:16" x14ac:dyDescent="0.25">
      <c r="B142" s="18" t="s">
        <v>168</v>
      </c>
      <c r="C142" s="19">
        <v>400</v>
      </c>
      <c r="D142" s="24" t="s">
        <v>17</v>
      </c>
      <c r="E142" s="21">
        <v>98</v>
      </c>
      <c r="F142" s="21">
        <v>184</v>
      </c>
      <c r="G142" s="21">
        <v>187</v>
      </c>
      <c r="H142" s="22">
        <f t="shared" si="4"/>
        <v>102.77353333333335</v>
      </c>
      <c r="I142" s="22">
        <f t="shared" si="5"/>
        <v>25.693383333333337</v>
      </c>
      <c r="J142" s="2"/>
      <c r="K142" s="7"/>
      <c r="L142" s="2"/>
      <c r="M142" s="2"/>
      <c r="N142" s="2"/>
      <c r="P142" s="2"/>
    </row>
    <row r="143" spans="2:16" ht="45" x14ac:dyDescent="0.25">
      <c r="B143" s="18">
        <v>1051.0999999999999</v>
      </c>
      <c r="C143" s="19">
        <v>400</v>
      </c>
      <c r="D143" s="23" t="s">
        <v>169</v>
      </c>
      <c r="E143" s="21">
        <v>119</v>
      </c>
      <c r="F143" s="21">
        <v>139</v>
      </c>
      <c r="G143" s="21">
        <v>124</v>
      </c>
      <c r="H143" s="22">
        <f t="shared" si="4"/>
        <v>83.70893333333332</v>
      </c>
      <c r="I143" s="22">
        <f t="shared" si="5"/>
        <v>20.92723333333333</v>
      </c>
      <c r="J143" s="2"/>
      <c r="K143" s="7"/>
      <c r="L143" s="2"/>
      <c r="M143" s="2"/>
      <c r="N143" s="2"/>
      <c r="P143" s="2"/>
    </row>
    <row r="144" spans="2:16" x14ac:dyDescent="0.25">
      <c r="B144" s="18">
        <v>1051.2</v>
      </c>
      <c r="C144" s="19">
        <v>400</v>
      </c>
      <c r="D144" s="24" t="s">
        <v>17</v>
      </c>
      <c r="E144" s="21">
        <v>0</v>
      </c>
      <c r="F144" s="21">
        <v>0</v>
      </c>
      <c r="G144" s="21">
        <v>0</v>
      </c>
      <c r="H144" s="22">
        <f t="shared" si="4"/>
        <v>0</v>
      </c>
      <c r="I144" s="22">
        <f t="shared" si="5"/>
        <v>0</v>
      </c>
      <c r="J144" s="2"/>
      <c r="K144" s="7"/>
      <c r="L144" s="2"/>
      <c r="M144" s="2"/>
      <c r="N144" s="2"/>
      <c r="P144" s="2"/>
    </row>
    <row r="145" spans="2:16" ht="60" x14ac:dyDescent="0.25">
      <c r="B145" s="18">
        <v>1052</v>
      </c>
      <c r="C145" s="19">
        <v>630</v>
      </c>
      <c r="D145" s="23" t="s">
        <v>170</v>
      </c>
      <c r="E145" s="21">
        <v>402</v>
      </c>
      <c r="F145" s="21">
        <v>537</v>
      </c>
      <c r="G145" s="21">
        <v>469</v>
      </c>
      <c r="H145" s="22">
        <f t="shared" si="4"/>
        <v>308.53973333333334</v>
      </c>
      <c r="I145" s="22">
        <f t="shared" si="5"/>
        <v>48.974560846560848</v>
      </c>
      <c r="K145" s="7"/>
      <c r="L145" s="2"/>
      <c r="M145" s="2"/>
      <c r="N145" s="2"/>
      <c r="P145" s="2"/>
    </row>
    <row r="146" spans="2:16" ht="30" x14ac:dyDescent="0.25">
      <c r="B146" s="18">
        <v>1053.0999999999999</v>
      </c>
      <c r="C146" s="19">
        <v>630</v>
      </c>
      <c r="D146" s="23" t="s">
        <v>171</v>
      </c>
      <c r="E146" s="21">
        <v>193</v>
      </c>
      <c r="F146" s="21">
        <v>160</v>
      </c>
      <c r="G146" s="21">
        <v>168</v>
      </c>
      <c r="H146" s="22">
        <f t="shared" si="4"/>
        <v>114.16846666666665</v>
      </c>
      <c r="I146" s="22">
        <f t="shared" si="5"/>
        <v>18.121978835978833</v>
      </c>
      <c r="K146" s="7"/>
      <c r="L146" s="2"/>
      <c r="M146" s="2"/>
      <c r="N146" s="2"/>
      <c r="P146" s="2"/>
    </row>
    <row r="147" spans="2:16" x14ac:dyDescent="0.25">
      <c r="B147" s="18">
        <v>1053.2</v>
      </c>
      <c r="C147" s="19">
        <v>630</v>
      </c>
      <c r="D147" s="24" t="s">
        <v>17</v>
      </c>
      <c r="E147" s="21">
        <v>154</v>
      </c>
      <c r="F147" s="21">
        <v>126</v>
      </c>
      <c r="G147" s="21">
        <v>134</v>
      </c>
      <c r="H147" s="22">
        <f t="shared" si="4"/>
        <v>90.721199999999996</v>
      </c>
      <c r="I147" s="22">
        <f t="shared" si="5"/>
        <v>14.400190476190474</v>
      </c>
      <c r="K147" s="7"/>
      <c r="L147" s="2"/>
      <c r="M147" s="2"/>
      <c r="N147" s="2"/>
      <c r="P147" s="2"/>
    </row>
    <row r="148" spans="2:16" ht="60" x14ac:dyDescent="0.25">
      <c r="B148" s="18">
        <v>1054.0999999999999</v>
      </c>
      <c r="C148" s="19">
        <v>400</v>
      </c>
      <c r="D148" s="23" t="s">
        <v>172</v>
      </c>
      <c r="E148" s="21">
        <v>193</v>
      </c>
      <c r="F148" s="21">
        <v>163</v>
      </c>
      <c r="G148" s="21">
        <v>152</v>
      </c>
      <c r="H148" s="22">
        <f t="shared" si="4"/>
        <v>111.31973333333333</v>
      </c>
      <c r="I148" s="22">
        <f t="shared" si="5"/>
        <v>27.829933333333333</v>
      </c>
      <c r="J148" s="2"/>
      <c r="K148" s="7"/>
      <c r="L148" s="2"/>
      <c r="M148" s="2"/>
      <c r="N148" s="2"/>
      <c r="P148" s="2"/>
    </row>
    <row r="149" spans="2:16" x14ac:dyDescent="0.25">
      <c r="B149" s="18">
        <v>1054.2</v>
      </c>
      <c r="C149" s="19">
        <v>400</v>
      </c>
      <c r="D149" s="24" t="s">
        <v>17</v>
      </c>
      <c r="E149" s="21">
        <v>136</v>
      </c>
      <c r="F149" s="21">
        <v>259</v>
      </c>
      <c r="G149" s="21">
        <v>192</v>
      </c>
      <c r="H149" s="22">
        <f t="shared" si="4"/>
        <v>128.63126666666665</v>
      </c>
      <c r="I149" s="22">
        <f t="shared" si="5"/>
        <v>32.157816666666662</v>
      </c>
      <c r="J149" s="2"/>
      <c r="K149" s="7"/>
      <c r="L149" s="2"/>
      <c r="M149" s="2"/>
      <c r="N149" s="2"/>
      <c r="P149" s="2"/>
    </row>
    <row r="150" spans="2:16" ht="45" x14ac:dyDescent="0.25">
      <c r="B150" s="18">
        <v>1055.0999999999999</v>
      </c>
      <c r="C150" s="19">
        <v>630</v>
      </c>
      <c r="D150" s="23" t="s">
        <v>173</v>
      </c>
      <c r="E150" s="21">
        <v>52</v>
      </c>
      <c r="F150" s="21">
        <v>51</v>
      </c>
      <c r="G150" s="21">
        <v>88</v>
      </c>
      <c r="H150" s="22">
        <f t="shared" si="4"/>
        <v>41.85446666666666</v>
      </c>
      <c r="I150" s="22">
        <f t="shared" si="5"/>
        <v>6.643566137566137</v>
      </c>
    </row>
    <row r="151" spans="2:16" x14ac:dyDescent="0.25">
      <c r="B151" s="18">
        <v>1055.2</v>
      </c>
      <c r="C151" s="19">
        <v>630</v>
      </c>
      <c r="D151" s="24" t="s">
        <v>17</v>
      </c>
      <c r="E151" s="21">
        <v>121</v>
      </c>
      <c r="F151" s="21">
        <v>167</v>
      </c>
      <c r="G151" s="21">
        <v>116</v>
      </c>
      <c r="H151" s="22">
        <f t="shared" si="4"/>
        <v>88.529866666666663</v>
      </c>
      <c r="I151" s="22">
        <f t="shared" si="5"/>
        <v>14.052359788359789</v>
      </c>
    </row>
    <row r="152" spans="2:16" x14ac:dyDescent="0.25">
      <c r="B152" s="18">
        <v>1056.0999999999999</v>
      </c>
      <c r="C152" s="19">
        <v>400</v>
      </c>
      <c r="D152" s="25" t="s">
        <v>174</v>
      </c>
      <c r="E152" s="21">
        <v>221</v>
      </c>
      <c r="F152" s="21">
        <v>250</v>
      </c>
      <c r="G152" s="21">
        <v>200</v>
      </c>
      <c r="H152" s="22">
        <f t="shared" si="4"/>
        <v>147.03846666666666</v>
      </c>
      <c r="I152" s="22">
        <f t="shared" si="5"/>
        <v>36.759616666666666</v>
      </c>
    </row>
    <row r="153" spans="2:16" x14ac:dyDescent="0.25">
      <c r="B153" s="18">
        <v>1056.2</v>
      </c>
      <c r="C153" s="19">
        <v>400</v>
      </c>
      <c r="D153" s="24" t="s">
        <v>17</v>
      </c>
      <c r="E153" s="21">
        <v>92</v>
      </c>
      <c r="F153" s="21">
        <v>109</v>
      </c>
      <c r="G153" s="21">
        <v>121</v>
      </c>
      <c r="H153" s="22">
        <f t="shared" si="4"/>
        <v>70.560933333333338</v>
      </c>
      <c r="I153" s="22">
        <f t="shared" si="5"/>
        <v>17.640233333333335</v>
      </c>
    </row>
    <row r="154" spans="2:16" ht="45" x14ac:dyDescent="0.25">
      <c r="B154" s="18">
        <v>1057.0999999999999</v>
      </c>
      <c r="C154" s="19">
        <v>630</v>
      </c>
      <c r="D154" s="23" t="s">
        <v>175</v>
      </c>
      <c r="E154" s="21">
        <v>485</v>
      </c>
      <c r="F154" s="21">
        <v>446</v>
      </c>
      <c r="G154" s="21">
        <v>419</v>
      </c>
      <c r="H154" s="22">
        <f t="shared" si="4"/>
        <v>295.83</v>
      </c>
      <c r="I154" s="22">
        <f t="shared" si="5"/>
        <v>46.957142857142856</v>
      </c>
    </row>
    <row r="155" spans="2:16" x14ac:dyDescent="0.25">
      <c r="B155" s="18">
        <v>1057.2</v>
      </c>
      <c r="C155" s="19">
        <v>630</v>
      </c>
      <c r="D155" s="24" t="s">
        <v>17</v>
      </c>
      <c r="E155" s="21">
        <v>130</v>
      </c>
      <c r="F155" s="21">
        <v>112</v>
      </c>
      <c r="G155" s="21">
        <v>105</v>
      </c>
      <c r="H155" s="22">
        <f t="shared" si="4"/>
        <v>76.039266666666663</v>
      </c>
      <c r="I155" s="22">
        <f t="shared" si="5"/>
        <v>12.069724867724867</v>
      </c>
    </row>
    <row r="156" spans="2:16" x14ac:dyDescent="0.25">
      <c r="B156" s="18">
        <v>1058.0999999999999</v>
      </c>
      <c r="C156" s="19">
        <v>630</v>
      </c>
      <c r="D156" s="23" t="s">
        <v>33</v>
      </c>
      <c r="E156" s="21">
        <v>96</v>
      </c>
      <c r="F156" s="21">
        <v>102</v>
      </c>
      <c r="G156" s="21">
        <v>105</v>
      </c>
      <c r="H156" s="22">
        <f t="shared" si="4"/>
        <v>66.397400000000005</v>
      </c>
      <c r="I156" s="22">
        <f t="shared" si="5"/>
        <v>10.539269841269842</v>
      </c>
    </row>
    <row r="157" spans="2:16" x14ac:dyDescent="0.25">
      <c r="B157" s="18">
        <v>1058.2</v>
      </c>
      <c r="C157" s="19">
        <v>630</v>
      </c>
      <c r="D157" s="24" t="s">
        <v>17</v>
      </c>
      <c r="E157" s="21">
        <v>134</v>
      </c>
      <c r="F157" s="21">
        <v>87</v>
      </c>
      <c r="G157" s="21">
        <v>77</v>
      </c>
      <c r="H157" s="22">
        <f t="shared" si="4"/>
        <v>65.301733333333331</v>
      </c>
      <c r="I157" s="22">
        <f t="shared" si="5"/>
        <v>10.365354497354497</v>
      </c>
    </row>
    <row r="158" spans="2:16" x14ac:dyDescent="0.25">
      <c r="B158" s="18">
        <v>1059.0999999999999</v>
      </c>
      <c r="C158" s="19">
        <v>630</v>
      </c>
      <c r="D158" s="25" t="s">
        <v>33</v>
      </c>
      <c r="E158" s="21">
        <v>81</v>
      </c>
      <c r="F158" s="21">
        <v>73</v>
      </c>
      <c r="G158" s="21">
        <v>56</v>
      </c>
      <c r="H158" s="22">
        <f t="shared" si="4"/>
        <v>46.018000000000001</v>
      </c>
      <c r="I158" s="22">
        <f t="shared" si="5"/>
        <v>7.3044444444444441</v>
      </c>
    </row>
    <row r="159" spans="2:16" x14ac:dyDescent="0.25">
      <c r="B159" s="18">
        <v>1059.2</v>
      </c>
      <c r="C159" s="19">
        <v>630</v>
      </c>
      <c r="D159" s="24" t="s">
        <v>17</v>
      </c>
      <c r="E159" s="21">
        <v>70</v>
      </c>
      <c r="F159" s="21">
        <v>85</v>
      </c>
      <c r="G159" s="21">
        <v>86</v>
      </c>
      <c r="H159" s="22">
        <f t="shared" si="4"/>
        <v>52.811133333333331</v>
      </c>
      <c r="I159" s="22">
        <f t="shared" si="5"/>
        <v>8.382719576719575</v>
      </c>
    </row>
    <row r="160" spans="2:16" ht="45" x14ac:dyDescent="0.25">
      <c r="B160" s="18">
        <v>1060.0999999999999</v>
      </c>
      <c r="C160" s="19">
        <v>630</v>
      </c>
      <c r="D160" s="25" t="s">
        <v>176</v>
      </c>
      <c r="E160" s="21">
        <v>0</v>
      </c>
      <c r="F160" s="21">
        <v>0</v>
      </c>
      <c r="G160" s="21">
        <v>0</v>
      </c>
      <c r="H160" s="22">
        <f t="shared" si="4"/>
        <v>0</v>
      </c>
      <c r="I160" s="22">
        <f t="shared" si="5"/>
        <v>0</v>
      </c>
    </row>
    <row r="161" spans="2:30" x14ac:dyDescent="0.25">
      <c r="B161" s="18">
        <v>1060.2</v>
      </c>
      <c r="C161" s="19">
        <v>630</v>
      </c>
      <c r="D161" s="24" t="s">
        <v>17</v>
      </c>
      <c r="E161" s="21">
        <v>14</v>
      </c>
      <c r="F161" s="21">
        <v>10</v>
      </c>
      <c r="G161" s="21">
        <v>26</v>
      </c>
      <c r="H161" s="22">
        <f t="shared" si="4"/>
        <v>10.956666666666667</v>
      </c>
      <c r="I161" s="22">
        <f t="shared" si="5"/>
        <v>1.7391534391534391</v>
      </c>
    </row>
    <row r="162" spans="2:30" x14ac:dyDescent="0.25">
      <c r="B162" s="18">
        <v>1061.0999999999999</v>
      </c>
      <c r="C162" s="19">
        <v>630</v>
      </c>
      <c r="D162" s="23" t="s">
        <v>33</v>
      </c>
      <c r="E162" s="21">
        <v>170</v>
      </c>
      <c r="F162" s="21">
        <v>140</v>
      </c>
      <c r="G162" s="21">
        <v>103</v>
      </c>
      <c r="H162" s="22">
        <f t="shared" si="4"/>
        <v>90.502066666666664</v>
      </c>
      <c r="I162" s="22">
        <f t="shared" si="5"/>
        <v>14.365407407407407</v>
      </c>
    </row>
    <row r="163" spans="2:30" x14ac:dyDescent="0.25">
      <c r="B163" s="18">
        <v>1061.2</v>
      </c>
      <c r="C163" s="19">
        <v>630</v>
      </c>
      <c r="D163" s="24" t="s">
        <v>17</v>
      </c>
      <c r="E163" s="21">
        <v>7</v>
      </c>
      <c r="F163" s="21">
        <v>5</v>
      </c>
      <c r="G163" s="21">
        <v>4</v>
      </c>
      <c r="H163" s="22">
        <f t="shared" si="4"/>
        <v>3.5061333333333327</v>
      </c>
      <c r="I163" s="22">
        <f t="shared" si="5"/>
        <v>0.55652910052910043</v>
      </c>
    </row>
    <row r="164" spans="2:30" ht="30" x14ac:dyDescent="0.25">
      <c r="B164" s="18">
        <v>1071.0999999999999</v>
      </c>
      <c r="C164" s="19">
        <v>1600</v>
      </c>
      <c r="D164" s="23" t="s">
        <v>177</v>
      </c>
      <c r="E164" s="21">
        <v>430</v>
      </c>
      <c r="F164" s="21">
        <v>415</v>
      </c>
      <c r="G164" s="21">
        <v>372</v>
      </c>
      <c r="H164" s="22">
        <f t="shared" si="4"/>
        <v>266.68526666666668</v>
      </c>
      <c r="I164" s="22">
        <f t="shared" si="5"/>
        <v>16.667829166666667</v>
      </c>
    </row>
    <row r="165" spans="2:30" x14ac:dyDescent="0.25">
      <c r="B165" s="18">
        <v>1071.2</v>
      </c>
      <c r="C165" s="19">
        <v>1600</v>
      </c>
      <c r="D165" s="24" t="s">
        <v>17</v>
      </c>
      <c r="E165" s="21">
        <v>405</v>
      </c>
      <c r="F165" s="21">
        <v>425</v>
      </c>
      <c r="G165" s="21">
        <v>415</v>
      </c>
      <c r="H165" s="22">
        <f t="shared" si="4"/>
        <v>272.82099999999997</v>
      </c>
      <c r="I165" s="22">
        <f t="shared" si="5"/>
        <v>17.051312499999998</v>
      </c>
    </row>
    <row r="166" spans="2:30" customFormat="1" ht="30" x14ac:dyDescent="0.25">
      <c r="B166" s="18" t="s">
        <v>178</v>
      </c>
      <c r="C166" s="26">
        <v>1000</v>
      </c>
      <c r="D166" s="27" t="s">
        <v>179</v>
      </c>
      <c r="E166" s="28">
        <v>60</v>
      </c>
      <c r="F166" s="28">
        <v>80</v>
      </c>
      <c r="G166" s="28">
        <v>70</v>
      </c>
      <c r="H166" s="29">
        <f t="shared" si="4"/>
        <v>46.018000000000001</v>
      </c>
      <c r="I166" s="29">
        <f t="shared" si="5"/>
        <v>4.6018000000000008</v>
      </c>
    </row>
    <row r="167" spans="2:30" customFormat="1" x14ac:dyDescent="0.25">
      <c r="B167" s="18" t="s">
        <v>180</v>
      </c>
      <c r="C167" s="26">
        <v>1000</v>
      </c>
      <c r="D167" s="24" t="s">
        <v>17</v>
      </c>
      <c r="E167" s="28">
        <v>0</v>
      </c>
      <c r="F167" s="28">
        <v>0</v>
      </c>
      <c r="G167" s="28">
        <v>0</v>
      </c>
      <c r="H167" s="29">
        <f t="shared" si="4"/>
        <v>0</v>
      </c>
      <c r="I167" s="29">
        <f t="shared" si="5"/>
        <v>0</v>
      </c>
    </row>
    <row r="168" spans="2:30" customFormat="1" ht="30" x14ac:dyDescent="0.25">
      <c r="B168" s="18" t="s">
        <v>181</v>
      </c>
      <c r="C168" s="26">
        <v>1000</v>
      </c>
      <c r="D168" s="27" t="s">
        <v>179</v>
      </c>
      <c r="E168" s="28">
        <v>150</v>
      </c>
      <c r="F168" s="28">
        <v>170</v>
      </c>
      <c r="G168" s="28">
        <v>175</v>
      </c>
      <c r="H168" s="29">
        <f t="shared" si="4"/>
        <v>108.471</v>
      </c>
      <c r="I168" s="29">
        <f t="shared" si="5"/>
        <v>10.847099999999999</v>
      </c>
    </row>
    <row r="169" spans="2:30" customFormat="1" x14ac:dyDescent="0.25">
      <c r="B169" s="18" t="s">
        <v>182</v>
      </c>
      <c r="C169" s="26">
        <v>1000</v>
      </c>
      <c r="D169" s="24" t="s">
        <v>17</v>
      </c>
      <c r="E169" s="28">
        <v>0</v>
      </c>
      <c r="F169" s="28">
        <v>0</v>
      </c>
      <c r="G169" s="28">
        <v>0</v>
      </c>
      <c r="H169" s="29">
        <f t="shared" si="4"/>
        <v>0</v>
      </c>
      <c r="I169" s="29">
        <f t="shared" si="5"/>
        <v>0</v>
      </c>
    </row>
    <row r="170" spans="2:30" s="32" customFormat="1" x14ac:dyDescent="0.25">
      <c r="B170" s="18" t="s">
        <v>183</v>
      </c>
      <c r="C170" s="26">
        <v>1000</v>
      </c>
      <c r="D170" s="27" t="s">
        <v>184</v>
      </c>
      <c r="E170" s="28">
        <v>0</v>
      </c>
      <c r="F170" s="28">
        <v>0</v>
      </c>
      <c r="G170" s="28">
        <v>0</v>
      </c>
      <c r="H170" s="29">
        <f t="shared" si="4"/>
        <v>0</v>
      </c>
      <c r="I170" s="29">
        <f t="shared" si="5"/>
        <v>0</v>
      </c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</row>
    <row r="171" spans="2:30" s="32" customFormat="1" x14ac:dyDescent="0.25">
      <c r="B171" s="18" t="s">
        <v>185</v>
      </c>
      <c r="C171" s="26">
        <v>1000</v>
      </c>
      <c r="D171" s="24" t="s">
        <v>17</v>
      </c>
      <c r="E171" s="28">
        <v>310</v>
      </c>
      <c r="F171" s="28">
        <v>250</v>
      </c>
      <c r="G171" s="28">
        <v>240</v>
      </c>
      <c r="H171" s="29">
        <f t="shared" si="4"/>
        <v>175.30666666666667</v>
      </c>
      <c r="I171" s="29">
        <f t="shared" si="5"/>
        <v>17.530666666666665</v>
      </c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</row>
    <row r="172" spans="2:30" s="32" customFormat="1" x14ac:dyDescent="0.25">
      <c r="B172" s="18" t="s">
        <v>186</v>
      </c>
      <c r="C172" s="26">
        <v>1000</v>
      </c>
      <c r="D172" s="27" t="s">
        <v>187</v>
      </c>
      <c r="E172" s="28">
        <v>0</v>
      </c>
      <c r="F172" s="28">
        <v>0</v>
      </c>
      <c r="G172" s="28">
        <v>0</v>
      </c>
      <c r="H172" s="29">
        <f t="shared" si="4"/>
        <v>0</v>
      </c>
      <c r="I172" s="29">
        <f t="shared" si="5"/>
        <v>0</v>
      </c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</row>
    <row r="173" spans="2:30" s="32" customFormat="1" x14ac:dyDescent="0.25">
      <c r="B173" s="18" t="s">
        <v>188</v>
      </c>
      <c r="C173" s="26">
        <v>1000</v>
      </c>
      <c r="D173" s="24" t="s">
        <v>17</v>
      </c>
      <c r="E173" s="28">
        <v>180</v>
      </c>
      <c r="F173" s="28">
        <v>200</v>
      </c>
      <c r="G173" s="28">
        <v>150</v>
      </c>
      <c r="H173" s="29">
        <f t="shared" si="4"/>
        <v>116.14066666666665</v>
      </c>
      <c r="I173" s="29">
        <f t="shared" si="5"/>
        <v>11.614066666666664</v>
      </c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</row>
    <row r="174" spans="2:30" s="32" customFormat="1" x14ac:dyDescent="0.25">
      <c r="B174" s="18" t="s">
        <v>189</v>
      </c>
      <c r="C174" s="26">
        <v>1000</v>
      </c>
      <c r="D174" s="24" t="s">
        <v>17</v>
      </c>
      <c r="E174" s="28">
        <v>0</v>
      </c>
      <c r="F174" s="28">
        <v>0</v>
      </c>
      <c r="G174" s="28">
        <v>0</v>
      </c>
      <c r="H174" s="29">
        <f t="shared" si="4"/>
        <v>0</v>
      </c>
      <c r="I174" s="29">
        <f t="shared" si="5"/>
        <v>0</v>
      </c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</row>
    <row r="175" spans="2:30" s="32" customFormat="1" x14ac:dyDescent="0.25">
      <c r="B175" s="18" t="s">
        <v>190</v>
      </c>
      <c r="C175" s="26">
        <v>1000</v>
      </c>
      <c r="D175" s="24" t="s">
        <v>17</v>
      </c>
      <c r="E175" s="28">
        <v>0</v>
      </c>
      <c r="F175" s="28">
        <v>0</v>
      </c>
      <c r="G175" s="28">
        <v>0</v>
      </c>
      <c r="H175" s="29">
        <f t="shared" si="4"/>
        <v>0</v>
      </c>
      <c r="I175" s="29">
        <f t="shared" si="5"/>
        <v>0</v>
      </c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</row>
    <row r="176" spans="2:30" customFormat="1" x14ac:dyDescent="0.25">
      <c r="B176" s="18" t="s">
        <v>191</v>
      </c>
      <c r="C176" s="26">
        <v>560</v>
      </c>
      <c r="D176" s="27" t="s">
        <v>184</v>
      </c>
      <c r="E176" s="28">
        <v>0</v>
      </c>
      <c r="F176" s="28">
        <v>0</v>
      </c>
      <c r="G176" s="28">
        <v>0</v>
      </c>
      <c r="H176" s="29">
        <f t="shared" si="4"/>
        <v>0</v>
      </c>
      <c r="I176" s="29">
        <f t="shared" si="5"/>
        <v>0</v>
      </c>
    </row>
    <row r="177" spans="2:30" customFormat="1" x14ac:dyDescent="0.25">
      <c r="B177" s="18" t="s">
        <v>192</v>
      </c>
      <c r="C177" s="26">
        <v>560</v>
      </c>
      <c r="D177" s="24" t="s">
        <v>17</v>
      </c>
      <c r="E177" s="28">
        <v>0</v>
      </c>
      <c r="F177" s="28">
        <v>0</v>
      </c>
      <c r="G177" s="28">
        <v>0</v>
      </c>
      <c r="H177" s="29">
        <f t="shared" si="4"/>
        <v>0</v>
      </c>
      <c r="I177" s="29">
        <f t="shared" si="5"/>
        <v>0</v>
      </c>
    </row>
    <row r="178" spans="2:30" customFormat="1" x14ac:dyDescent="0.25">
      <c r="B178" s="18" t="s">
        <v>193</v>
      </c>
      <c r="C178" s="26">
        <v>560</v>
      </c>
      <c r="D178" s="27" t="s">
        <v>194</v>
      </c>
      <c r="E178" s="28">
        <v>30</v>
      </c>
      <c r="F178" s="28">
        <v>5</v>
      </c>
      <c r="G178" s="28">
        <v>5</v>
      </c>
      <c r="H178" s="29">
        <f t="shared" si="4"/>
        <v>8.7653333333333343</v>
      </c>
      <c r="I178" s="29">
        <f t="shared" si="5"/>
        <v>1.5652380952380955</v>
      </c>
    </row>
    <row r="179" spans="2:30" customFormat="1" x14ac:dyDescent="0.25">
      <c r="B179" s="18" t="s">
        <v>195</v>
      </c>
      <c r="C179" s="26">
        <v>1000</v>
      </c>
      <c r="D179" s="27" t="s">
        <v>184</v>
      </c>
      <c r="E179" s="28">
        <v>0</v>
      </c>
      <c r="F179" s="28">
        <v>0</v>
      </c>
      <c r="G179" s="28">
        <v>0</v>
      </c>
      <c r="H179" s="29">
        <f t="shared" si="4"/>
        <v>0</v>
      </c>
      <c r="I179" s="29">
        <f t="shared" si="5"/>
        <v>0</v>
      </c>
    </row>
    <row r="180" spans="2:30" customFormat="1" x14ac:dyDescent="0.25">
      <c r="B180" s="18" t="s">
        <v>196</v>
      </c>
      <c r="C180" s="26">
        <v>1000</v>
      </c>
      <c r="D180" s="24" t="s">
        <v>17</v>
      </c>
      <c r="E180" s="28">
        <v>50</v>
      </c>
      <c r="F180" s="28">
        <v>40</v>
      </c>
      <c r="G180" s="28">
        <v>40</v>
      </c>
      <c r="H180" s="29">
        <f t="shared" si="4"/>
        <v>28.487333333333336</v>
      </c>
      <c r="I180" s="29">
        <f t="shared" si="5"/>
        <v>2.8487333333333336</v>
      </c>
    </row>
    <row r="181" spans="2:30" customFormat="1" x14ac:dyDescent="0.25">
      <c r="B181" s="18" t="s">
        <v>197</v>
      </c>
      <c r="C181" s="26">
        <v>1000</v>
      </c>
      <c r="D181" s="27" t="s">
        <v>198</v>
      </c>
      <c r="E181" s="28">
        <v>650</v>
      </c>
      <c r="F181" s="28">
        <v>700</v>
      </c>
      <c r="G181" s="28">
        <v>610</v>
      </c>
      <c r="H181" s="29">
        <f t="shared" si="4"/>
        <v>429.50133333333338</v>
      </c>
      <c r="I181" s="29">
        <f t="shared" si="5"/>
        <v>42.950133333333341</v>
      </c>
    </row>
    <row r="182" spans="2:30" customFormat="1" x14ac:dyDescent="0.25">
      <c r="B182" s="18" t="s">
        <v>199</v>
      </c>
      <c r="C182" s="26">
        <v>1000</v>
      </c>
      <c r="D182" s="24" t="s">
        <v>17</v>
      </c>
      <c r="E182" s="28">
        <v>0</v>
      </c>
      <c r="F182" s="28">
        <v>0</v>
      </c>
      <c r="G182" s="28">
        <v>0</v>
      </c>
      <c r="H182" s="29">
        <f t="shared" si="4"/>
        <v>0</v>
      </c>
      <c r="I182" s="29">
        <f t="shared" si="5"/>
        <v>0</v>
      </c>
    </row>
    <row r="183" spans="2:30" customFormat="1" x14ac:dyDescent="0.25">
      <c r="B183" s="18" t="s">
        <v>200</v>
      </c>
      <c r="C183" s="26">
        <v>1000</v>
      </c>
      <c r="D183" s="24" t="s">
        <v>17</v>
      </c>
      <c r="E183" s="28">
        <v>0</v>
      </c>
      <c r="F183" s="28">
        <v>0</v>
      </c>
      <c r="G183" s="28">
        <v>0</v>
      </c>
      <c r="H183" s="29">
        <f t="shared" si="4"/>
        <v>0</v>
      </c>
      <c r="I183" s="29">
        <f t="shared" si="5"/>
        <v>0</v>
      </c>
    </row>
    <row r="184" spans="2:30" customFormat="1" x14ac:dyDescent="0.25">
      <c r="B184" s="18" t="s">
        <v>201</v>
      </c>
      <c r="C184" s="26">
        <v>1000</v>
      </c>
      <c r="D184" s="24" t="s">
        <v>17</v>
      </c>
      <c r="E184" s="28">
        <v>0</v>
      </c>
      <c r="F184" s="28">
        <v>0</v>
      </c>
      <c r="G184" s="28">
        <v>0</v>
      </c>
      <c r="H184" s="29">
        <f t="shared" si="4"/>
        <v>0</v>
      </c>
      <c r="I184" s="29">
        <f t="shared" si="5"/>
        <v>0</v>
      </c>
    </row>
    <row r="185" spans="2:30" s="32" customFormat="1" x14ac:dyDescent="0.25">
      <c r="B185" s="18" t="s">
        <v>202</v>
      </c>
      <c r="C185" s="26">
        <v>1000</v>
      </c>
      <c r="D185" s="27" t="s">
        <v>198</v>
      </c>
      <c r="E185" s="28">
        <v>0</v>
      </c>
      <c r="F185" s="28">
        <v>0</v>
      </c>
      <c r="G185" s="28">
        <v>0</v>
      </c>
      <c r="H185" s="29">
        <f t="shared" si="4"/>
        <v>0</v>
      </c>
      <c r="I185" s="29">
        <f t="shared" si="5"/>
        <v>0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</row>
    <row r="186" spans="2:30" s="32" customFormat="1" x14ac:dyDescent="0.25">
      <c r="B186" s="18" t="s">
        <v>203</v>
      </c>
      <c r="C186" s="26">
        <v>1000</v>
      </c>
      <c r="D186" s="24" t="s">
        <v>17</v>
      </c>
      <c r="E186" s="28">
        <v>200</v>
      </c>
      <c r="F186" s="28">
        <v>210</v>
      </c>
      <c r="G186" s="28">
        <v>250</v>
      </c>
      <c r="H186" s="29">
        <f t="shared" si="4"/>
        <v>144.62799999999999</v>
      </c>
      <c r="I186" s="29">
        <f t="shared" si="5"/>
        <v>14.462799999999998</v>
      </c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</row>
    <row r="187" spans="2:30" s="32" customFormat="1" x14ac:dyDescent="0.25">
      <c r="B187" s="18" t="s">
        <v>204</v>
      </c>
      <c r="C187" s="26">
        <v>560</v>
      </c>
      <c r="D187" s="27" t="s">
        <v>187</v>
      </c>
      <c r="E187" s="28">
        <v>150</v>
      </c>
      <c r="F187" s="28">
        <v>180</v>
      </c>
      <c r="G187" s="28">
        <v>210</v>
      </c>
      <c r="H187" s="29">
        <f t="shared" si="4"/>
        <v>118.33200000000001</v>
      </c>
      <c r="I187" s="29">
        <f t="shared" si="5"/>
        <v>21.130714285714287</v>
      </c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</row>
    <row r="188" spans="2:30" s="32" customFormat="1" x14ac:dyDescent="0.25">
      <c r="B188" s="18" t="s">
        <v>205</v>
      </c>
      <c r="C188" s="26">
        <v>560</v>
      </c>
      <c r="D188" s="24" t="s">
        <v>17</v>
      </c>
      <c r="E188" s="28">
        <v>0</v>
      </c>
      <c r="F188" s="28">
        <v>0</v>
      </c>
      <c r="G188" s="28">
        <v>0</v>
      </c>
      <c r="H188" s="29">
        <f t="shared" si="4"/>
        <v>0</v>
      </c>
      <c r="I188" s="29">
        <f t="shared" si="5"/>
        <v>0</v>
      </c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</row>
    <row r="189" spans="2:30" customFormat="1" x14ac:dyDescent="0.25">
      <c r="B189" s="18" t="s">
        <v>206</v>
      </c>
      <c r="C189" s="26">
        <v>1000</v>
      </c>
      <c r="D189" s="27" t="s">
        <v>207</v>
      </c>
      <c r="E189" s="28">
        <v>150</v>
      </c>
      <c r="F189" s="28">
        <v>160</v>
      </c>
      <c r="G189" s="28">
        <v>210</v>
      </c>
      <c r="H189" s="29">
        <f t="shared" si="4"/>
        <v>113.94933333333334</v>
      </c>
      <c r="I189" s="29">
        <f t="shared" si="5"/>
        <v>11.394933333333334</v>
      </c>
    </row>
    <row r="190" spans="2:30" customFormat="1" x14ac:dyDescent="0.25">
      <c r="B190" s="18" t="s">
        <v>208</v>
      </c>
      <c r="C190" s="26">
        <v>1000</v>
      </c>
      <c r="D190" s="24" t="s">
        <v>17</v>
      </c>
      <c r="E190" s="28">
        <v>0</v>
      </c>
      <c r="F190" s="28">
        <v>0</v>
      </c>
      <c r="G190" s="28">
        <v>0</v>
      </c>
      <c r="H190" s="29">
        <f t="shared" si="4"/>
        <v>0</v>
      </c>
      <c r="I190" s="29">
        <f t="shared" si="5"/>
        <v>0</v>
      </c>
    </row>
    <row r="191" spans="2:30" customFormat="1" x14ac:dyDescent="0.25">
      <c r="B191" s="18" t="s">
        <v>209</v>
      </c>
      <c r="C191" s="26">
        <v>630</v>
      </c>
      <c r="D191" s="27" t="s">
        <v>113</v>
      </c>
      <c r="E191" s="28">
        <v>230</v>
      </c>
      <c r="F191" s="28">
        <v>250</v>
      </c>
      <c r="G191" s="28">
        <v>260</v>
      </c>
      <c r="H191" s="29">
        <f t="shared" si="4"/>
        <v>162.15866666666668</v>
      </c>
      <c r="I191" s="29">
        <f t="shared" si="5"/>
        <v>25.739470899470902</v>
      </c>
    </row>
    <row r="192" spans="2:30" customFormat="1" x14ac:dyDescent="0.25">
      <c r="B192" s="18" t="s">
        <v>210</v>
      </c>
      <c r="C192" s="26">
        <v>630</v>
      </c>
      <c r="D192" s="24" t="s">
        <v>17</v>
      </c>
      <c r="E192" s="28">
        <v>240</v>
      </c>
      <c r="F192" s="28">
        <v>245</v>
      </c>
      <c r="G192" s="28">
        <v>260</v>
      </c>
      <c r="H192" s="29">
        <f t="shared" si="4"/>
        <v>163.25433333333334</v>
      </c>
      <c r="I192" s="29">
        <f t="shared" si="5"/>
        <v>25.913386243386245</v>
      </c>
    </row>
    <row r="193" spans="2:82" customFormat="1" ht="30" x14ac:dyDescent="0.25">
      <c r="B193" s="18" t="s">
        <v>211</v>
      </c>
      <c r="C193" s="26">
        <v>630</v>
      </c>
      <c r="D193" s="27" t="s">
        <v>212</v>
      </c>
      <c r="E193" s="28">
        <v>50</v>
      </c>
      <c r="F193" s="28">
        <v>70</v>
      </c>
      <c r="G193" s="28">
        <v>70</v>
      </c>
      <c r="H193" s="29">
        <f t="shared" si="4"/>
        <v>41.635333333333335</v>
      </c>
      <c r="I193" s="29">
        <f t="shared" si="5"/>
        <v>6.6087830687830698</v>
      </c>
    </row>
    <row r="194" spans="2:82" customFormat="1" x14ac:dyDescent="0.25">
      <c r="B194" s="18" t="s">
        <v>213</v>
      </c>
      <c r="C194" s="26">
        <v>630</v>
      </c>
      <c r="D194" s="24" t="s">
        <v>17</v>
      </c>
      <c r="E194" s="28">
        <v>60</v>
      </c>
      <c r="F194" s="28">
        <v>45</v>
      </c>
      <c r="G194" s="28">
        <v>45</v>
      </c>
      <c r="H194" s="29">
        <f t="shared" si="4"/>
        <v>32.869999999999997</v>
      </c>
      <c r="I194" s="29">
        <f t="shared" si="5"/>
        <v>5.2174603174603176</v>
      </c>
    </row>
    <row r="195" spans="2:82" customFormat="1" ht="30" x14ac:dyDescent="0.25">
      <c r="B195" s="18" t="s">
        <v>214</v>
      </c>
      <c r="C195" s="26">
        <v>630</v>
      </c>
      <c r="D195" s="27" t="s">
        <v>215</v>
      </c>
      <c r="E195" s="28">
        <v>300</v>
      </c>
      <c r="F195" s="28">
        <v>260</v>
      </c>
      <c r="G195" s="28">
        <v>270</v>
      </c>
      <c r="H195" s="29">
        <f t="shared" si="4"/>
        <v>181.88066666666668</v>
      </c>
      <c r="I195" s="29">
        <f t="shared" si="5"/>
        <v>28.86994708994709</v>
      </c>
    </row>
    <row r="196" spans="2:82" customFormat="1" x14ac:dyDescent="0.25">
      <c r="B196" s="18" t="s">
        <v>216</v>
      </c>
      <c r="C196" s="26">
        <v>630</v>
      </c>
      <c r="D196" s="24" t="s">
        <v>17</v>
      </c>
      <c r="E196" s="28">
        <v>400</v>
      </c>
      <c r="F196" s="28">
        <v>420</v>
      </c>
      <c r="G196" s="28">
        <v>450</v>
      </c>
      <c r="H196" s="29">
        <f t="shared" si="4"/>
        <v>278.29933333333332</v>
      </c>
      <c r="I196" s="29">
        <f t="shared" si="5"/>
        <v>44.174497354497355</v>
      </c>
    </row>
    <row r="197" spans="2:82" customFormat="1" x14ac:dyDescent="0.25">
      <c r="B197" s="18" t="s">
        <v>217</v>
      </c>
      <c r="C197" s="26">
        <v>1000</v>
      </c>
      <c r="D197" s="27" t="s">
        <v>218</v>
      </c>
      <c r="E197" s="28">
        <v>500</v>
      </c>
      <c r="F197" s="28">
        <v>550</v>
      </c>
      <c r="G197" s="28">
        <v>550</v>
      </c>
      <c r="H197" s="29">
        <f t="shared" si="4"/>
        <v>350.61333333333334</v>
      </c>
      <c r="I197" s="29">
        <f t="shared" si="5"/>
        <v>35.06133333333333</v>
      </c>
    </row>
    <row r="198" spans="2:82" customFormat="1" x14ac:dyDescent="0.25">
      <c r="B198" s="18" t="s">
        <v>219</v>
      </c>
      <c r="C198" s="26">
        <v>1000</v>
      </c>
      <c r="D198" s="24" t="s">
        <v>17</v>
      </c>
      <c r="E198" s="28">
        <v>500</v>
      </c>
      <c r="F198" s="28">
        <v>520</v>
      </c>
      <c r="G198" s="28">
        <v>430</v>
      </c>
      <c r="H198" s="29">
        <f t="shared" si="4"/>
        <v>317.74333333333334</v>
      </c>
      <c r="I198" s="29">
        <f t="shared" si="5"/>
        <v>31.774333333333331</v>
      </c>
    </row>
    <row r="199" spans="2:82" customFormat="1" x14ac:dyDescent="0.25">
      <c r="B199" s="18" t="s">
        <v>220</v>
      </c>
      <c r="C199" s="26">
        <v>1000</v>
      </c>
      <c r="D199" s="27" t="s">
        <v>221</v>
      </c>
      <c r="E199" s="28">
        <v>340</v>
      </c>
      <c r="F199" s="28">
        <v>300</v>
      </c>
      <c r="G199" s="28">
        <v>325</v>
      </c>
      <c r="H199" s="29">
        <f t="shared" si="4"/>
        <v>211.46366666666668</v>
      </c>
      <c r="I199" s="29">
        <f t="shared" si="5"/>
        <v>21.146366666666669</v>
      </c>
    </row>
    <row r="200" spans="2:82" customFormat="1" x14ac:dyDescent="0.25">
      <c r="B200" s="18" t="s">
        <v>222</v>
      </c>
      <c r="C200" s="26">
        <v>1000</v>
      </c>
      <c r="D200" s="24" t="s">
        <v>17</v>
      </c>
      <c r="E200" s="28">
        <v>350</v>
      </c>
      <c r="F200" s="28">
        <v>370</v>
      </c>
      <c r="G200" s="28">
        <v>305</v>
      </c>
      <c r="H200" s="29">
        <f t="shared" si="4"/>
        <v>224.61166666666668</v>
      </c>
      <c r="I200" s="29">
        <f t="shared" si="5"/>
        <v>22.461166666666667</v>
      </c>
    </row>
    <row r="201" spans="2:82" customFormat="1" x14ac:dyDescent="0.25">
      <c r="B201" s="18" t="s">
        <v>223</v>
      </c>
      <c r="C201" s="26">
        <v>1000</v>
      </c>
      <c r="D201" s="27" t="s">
        <v>224</v>
      </c>
      <c r="E201" s="28">
        <v>0</v>
      </c>
      <c r="F201" s="28">
        <v>0</v>
      </c>
      <c r="G201" s="28">
        <v>0</v>
      </c>
      <c r="H201" s="29">
        <f t="shared" si="4"/>
        <v>0</v>
      </c>
      <c r="I201" s="29">
        <f t="shared" si="5"/>
        <v>0</v>
      </c>
    </row>
    <row r="202" spans="2:82" customFormat="1" x14ac:dyDescent="0.25">
      <c r="B202" s="18" t="s">
        <v>225</v>
      </c>
      <c r="C202" s="26">
        <v>1000</v>
      </c>
      <c r="D202" s="24" t="s">
        <v>17</v>
      </c>
      <c r="E202" s="28">
        <v>0</v>
      </c>
      <c r="F202" s="28">
        <v>0</v>
      </c>
      <c r="G202" s="28">
        <v>0</v>
      </c>
      <c r="H202" s="29">
        <f t="shared" si="4"/>
        <v>0</v>
      </c>
      <c r="I202" s="29">
        <f t="shared" si="5"/>
        <v>0</v>
      </c>
    </row>
    <row r="203" spans="2:82" customFormat="1" x14ac:dyDescent="0.25">
      <c r="B203" s="18" t="s">
        <v>226</v>
      </c>
      <c r="C203" s="26">
        <v>1000</v>
      </c>
      <c r="D203" s="27" t="s">
        <v>221</v>
      </c>
      <c r="E203" s="28">
        <v>0</v>
      </c>
      <c r="F203" s="28">
        <v>0</v>
      </c>
      <c r="G203" s="28">
        <v>0</v>
      </c>
      <c r="H203" s="29">
        <f t="shared" si="4"/>
        <v>0</v>
      </c>
      <c r="I203" s="29">
        <f t="shared" si="5"/>
        <v>0</v>
      </c>
    </row>
    <row r="204" spans="2:82" customFormat="1" x14ac:dyDescent="0.25">
      <c r="B204" s="18" t="s">
        <v>227</v>
      </c>
      <c r="C204" s="26">
        <v>1000</v>
      </c>
      <c r="D204" s="24" t="s">
        <v>17</v>
      </c>
      <c r="E204" s="28">
        <v>0</v>
      </c>
      <c r="F204" s="28">
        <v>0</v>
      </c>
      <c r="G204" s="28">
        <v>0</v>
      </c>
      <c r="H204" s="29">
        <f t="shared" si="4"/>
        <v>0</v>
      </c>
      <c r="I204" s="29">
        <f t="shared" si="5"/>
        <v>0</v>
      </c>
    </row>
    <row r="205" spans="2:82" s="32" customFormat="1" x14ac:dyDescent="0.25">
      <c r="B205" s="18" t="s">
        <v>228</v>
      </c>
      <c r="C205" s="26">
        <v>1000</v>
      </c>
      <c r="D205" s="27" t="s">
        <v>184</v>
      </c>
      <c r="E205" s="28">
        <v>78</v>
      </c>
      <c r="F205" s="28">
        <v>55</v>
      </c>
      <c r="G205" s="28">
        <v>80</v>
      </c>
      <c r="H205" s="29">
        <f t="shared" si="4"/>
        <v>46.675400000000003</v>
      </c>
      <c r="I205" s="29">
        <f t="shared" si="5"/>
        <v>4.6675400000000007</v>
      </c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</row>
    <row r="206" spans="2:82" s="32" customFormat="1" x14ac:dyDescent="0.25">
      <c r="B206" s="18" t="s">
        <v>229</v>
      </c>
      <c r="C206" s="26">
        <v>1000</v>
      </c>
      <c r="D206" s="24" t="s">
        <v>17</v>
      </c>
      <c r="E206" s="28">
        <v>30</v>
      </c>
      <c r="F206" s="28">
        <v>35</v>
      </c>
      <c r="G206" s="28">
        <v>45</v>
      </c>
      <c r="H206" s="29">
        <f t="shared" si="4"/>
        <v>24.104666666666663</v>
      </c>
      <c r="I206" s="29">
        <f t="shared" si="5"/>
        <v>2.4104666666666663</v>
      </c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</row>
    <row r="207" spans="2:82" s="32" customFormat="1" x14ac:dyDescent="0.25">
      <c r="B207" s="18" t="s">
        <v>230</v>
      </c>
      <c r="C207" s="26">
        <v>1000</v>
      </c>
      <c r="D207" s="27" t="s">
        <v>231</v>
      </c>
      <c r="E207" s="28">
        <v>40</v>
      </c>
      <c r="F207" s="28">
        <v>50</v>
      </c>
      <c r="G207" s="28">
        <v>80</v>
      </c>
      <c r="H207" s="29">
        <f t="shared" si="4"/>
        <v>37.252666666666663</v>
      </c>
      <c r="I207" s="29">
        <f t="shared" si="5"/>
        <v>3.7252666666666663</v>
      </c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</row>
    <row r="208" spans="2:82" s="32" customFormat="1" x14ac:dyDescent="0.25">
      <c r="B208" s="18" t="s">
        <v>232</v>
      </c>
      <c r="C208" s="26">
        <v>1000</v>
      </c>
      <c r="D208" s="24" t="s">
        <v>17</v>
      </c>
      <c r="E208" s="28">
        <v>0</v>
      </c>
      <c r="F208" s="28">
        <v>0</v>
      </c>
      <c r="G208" s="28">
        <v>0</v>
      </c>
      <c r="H208" s="29">
        <f t="shared" si="4"/>
        <v>0</v>
      </c>
      <c r="I208" s="29">
        <f t="shared" si="5"/>
        <v>0</v>
      </c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</row>
    <row r="209" spans="2:65" s="32" customFormat="1" x14ac:dyDescent="0.25">
      <c r="B209" s="18" t="s">
        <v>233</v>
      </c>
      <c r="C209" s="26">
        <v>1000</v>
      </c>
      <c r="D209" s="27" t="s">
        <v>231</v>
      </c>
      <c r="E209" s="28">
        <v>600</v>
      </c>
      <c r="F209" s="28">
        <v>570</v>
      </c>
      <c r="G209" s="28">
        <v>640</v>
      </c>
      <c r="H209" s="29">
        <f t="shared" si="4"/>
        <v>396.63133333333337</v>
      </c>
      <c r="I209" s="29">
        <f t="shared" si="5"/>
        <v>39.663133333333342</v>
      </c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</row>
    <row r="210" spans="2:65" s="32" customFormat="1" x14ac:dyDescent="0.25">
      <c r="B210" s="18" t="s">
        <v>234</v>
      </c>
      <c r="C210" s="26">
        <v>1000</v>
      </c>
      <c r="D210" s="24" t="s">
        <v>17</v>
      </c>
      <c r="E210" s="28">
        <v>0</v>
      </c>
      <c r="F210" s="28">
        <v>0</v>
      </c>
      <c r="G210" s="28">
        <v>0</v>
      </c>
      <c r="H210" s="29">
        <f t="shared" si="4"/>
        <v>0</v>
      </c>
      <c r="I210" s="29">
        <f t="shared" si="5"/>
        <v>0</v>
      </c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</row>
    <row r="211" spans="2:65" x14ac:dyDescent="0.25">
      <c r="B211" s="18" t="s">
        <v>235</v>
      </c>
      <c r="C211" s="19">
        <v>400</v>
      </c>
      <c r="D211" s="23" t="s">
        <v>33</v>
      </c>
      <c r="E211" s="21">
        <v>3</v>
      </c>
      <c r="F211" s="21">
        <v>4</v>
      </c>
      <c r="G211" s="21">
        <v>0</v>
      </c>
      <c r="H211" s="22">
        <f t="shared" si="4"/>
        <v>1.5339333333333334</v>
      </c>
      <c r="I211" s="22">
        <f t="shared" si="5"/>
        <v>0.38348333333333334</v>
      </c>
    </row>
    <row r="212" spans="2:65" x14ac:dyDescent="0.25">
      <c r="B212" s="18" t="s">
        <v>236</v>
      </c>
      <c r="C212" s="19">
        <v>400</v>
      </c>
      <c r="D212" s="24" t="s">
        <v>17</v>
      </c>
      <c r="E212" s="21">
        <v>67</v>
      </c>
      <c r="F212" s="21">
        <v>116</v>
      </c>
      <c r="G212" s="21">
        <v>105</v>
      </c>
      <c r="H212" s="22">
        <f t="shared" si="4"/>
        <v>63.110400000000006</v>
      </c>
      <c r="I212" s="22">
        <f t="shared" si="5"/>
        <v>15.777600000000003</v>
      </c>
    </row>
    <row r="213" spans="2:65" x14ac:dyDescent="0.25">
      <c r="B213" s="18">
        <v>1126</v>
      </c>
      <c r="C213" s="19">
        <v>250</v>
      </c>
      <c r="D213" s="23" t="s">
        <v>33</v>
      </c>
      <c r="E213" s="21">
        <v>74</v>
      </c>
      <c r="F213" s="21">
        <v>121</v>
      </c>
      <c r="G213" s="21">
        <v>121</v>
      </c>
      <c r="H213" s="22">
        <f t="shared" si="4"/>
        <v>69.246133333333333</v>
      </c>
      <c r="I213" s="22">
        <f t="shared" si="5"/>
        <v>27.698453333333333</v>
      </c>
    </row>
    <row r="214" spans="2:65" x14ac:dyDescent="0.25">
      <c r="B214" s="18">
        <v>1127.0999999999999</v>
      </c>
      <c r="C214" s="19">
        <v>630</v>
      </c>
      <c r="D214" s="23" t="s">
        <v>33</v>
      </c>
      <c r="E214" s="21">
        <v>147</v>
      </c>
      <c r="F214" s="21">
        <v>98</v>
      </c>
      <c r="G214" s="21">
        <v>123</v>
      </c>
      <c r="H214" s="22">
        <f t="shared" si="4"/>
        <v>80.641066666666674</v>
      </c>
      <c r="I214" s="22">
        <f t="shared" si="5"/>
        <v>12.800169312169313</v>
      </c>
    </row>
    <row r="215" spans="2:65" x14ac:dyDescent="0.25">
      <c r="B215" s="18">
        <v>1127.2</v>
      </c>
      <c r="C215" s="19">
        <v>630</v>
      </c>
      <c r="D215" s="24" t="s">
        <v>17</v>
      </c>
      <c r="E215" s="21">
        <v>180</v>
      </c>
      <c r="F215" s="21">
        <v>211</v>
      </c>
      <c r="G215" s="21">
        <v>161</v>
      </c>
      <c r="H215" s="22">
        <f t="shared" si="4"/>
        <v>120.9616</v>
      </c>
      <c r="I215" s="22">
        <f t="shared" si="5"/>
        <v>19.200253968253968</v>
      </c>
    </row>
    <row r="216" spans="2:65" customFormat="1" x14ac:dyDescent="0.25">
      <c r="B216" s="26" t="s">
        <v>237</v>
      </c>
      <c r="C216" s="26">
        <v>630</v>
      </c>
      <c r="D216" s="27" t="s">
        <v>130</v>
      </c>
      <c r="E216" s="28">
        <v>4</v>
      </c>
      <c r="F216" s="28">
        <v>20</v>
      </c>
      <c r="G216" s="28">
        <v>6</v>
      </c>
      <c r="H216" s="29">
        <f t="shared" si="4"/>
        <v>6.5739999999999998</v>
      </c>
      <c r="I216" s="29">
        <f t="shared" si="5"/>
        <v>1.0434920634920635</v>
      </c>
    </row>
    <row r="217" spans="2:65" customFormat="1" x14ac:dyDescent="0.25">
      <c r="B217" s="26" t="s">
        <v>238</v>
      </c>
      <c r="C217" s="26">
        <v>630</v>
      </c>
      <c r="D217" s="24" t="s">
        <v>17</v>
      </c>
      <c r="E217" s="28">
        <v>15</v>
      </c>
      <c r="F217" s="28">
        <v>15</v>
      </c>
      <c r="G217" s="28">
        <v>22</v>
      </c>
      <c r="H217" s="29">
        <f t="shared" si="4"/>
        <v>11.394933333333332</v>
      </c>
      <c r="I217" s="29">
        <f t="shared" si="5"/>
        <v>1.8087195767195765</v>
      </c>
    </row>
    <row r="218" spans="2:65" s="32" customFormat="1" x14ac:dyDescent="0.25">
      <c r="B218" s="26" t="s">
        <v>239</v>
      </c>
      <c r="C218" s="26">
        <v>630</v>
      </c>
      <c r="D218" s="27" t="s">
        <v>240</v>
      </c>
      <c r="E218" s="28">
        <v>40</v>
      </c>
      <c r="F218" s="28">
        <v>80</v>
      </c>
      <c r="G218" s="28">
        <v>75</v>
      </c>
      <c r="H218" s="29">
        <f t="shared" si="4"/>
        <v>42.731000000000002</v>
      </c>
      <c r="I218" s="29">
        <f t="shared" si="5"/>
        <v>6.7826984126984122</v>
      </c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</row>
    <row r="219" spans="2:65" s="32" customFormat="1" x14ac:dyDescent="0.25">
      <c r="B219" s="26" t="s">
        <v>241</v>
      </c>
      <c r="C219" s="26">
        <v>630</v>
      </c>
      <c r="D219" s="24" t="s">
        <v>17</v>
      </c>
      <c r="E219" s="28">
        <v>60</v>
      </c>
      <c r="F219" s="28">
        <v>75</v>
      </c>
      <c r="G219" s="28">
        <v>60</v>
      </c>
      <c r="H219" s="29">
        <f t="shared" si="4"/>
        <v>42.731000000000002</v>
      </c>
      <c r="I219" s="29">
        <f t="shared" si="5"/>
        <v>6.7826984126984122</v>
      </c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</row>
    <row r="220" spans="2:65" customFormat="1" x14ac:dyDescent="0.25">
      <c r="B220" s="26" t="s">
        <v>242</v>
      </c>
      <c r="C220" s="26">
        <v>1000</v>
      </c>
      <c r="D220" s="27" t="s">
        <v>98</v>
      </c>
      <c r="E220" s="28">
        <v>180</v>
      </c>
      <c r="F220" s="28">
        <v>200</v>
      </c>
      <c r="G220" s="28">
        <v>210</v>
      </c>
      <c r="H220" s="29">
        <f t="shared" si="4"/>
        <v>129.28866666666667</v>
      </c>
      <c r="I220" s="29">
        <f t="shared" si="5"/>
        <v>12.928866666666666</v>
      </c>
    </row>
    <row r="221" spans="2:65" customFormat="1" x14ac:dyDescent="0.25">
      <c r="B221" s="26" t="s">
        <v>243</v>
      </c>
      <c r="C221" s="26">
        <v>1000</v>
      </c>
      <c r="D221" s="24" t="s">
        <v>17</v>
      </c>
      <c r="E221" s="28">
        <v>200</v>
      </c>
      <c r="F221" s="28">
        <v>210</v>
      </c>
      <c r="G221" s="28">
        <v>250</v>
      </c>
      <c r="H221" s="29">
        <f t="shared" si="4"/>
        <v>144.62799999999999</v>
      </c>
      <c r="I221" s="29">
        <f t="shared" si="5"/>
        <v>14.462799999999998</v>
      </c>
    </row>
    <row r="222" spans="2:65" s="32" customFormat="1" x14ac:dyDescent="0.25">
      <c r="B222" s="26" t="s">
        <v>244</v>
      </c>
      <c r="C222" s="26">
        <v>1000</v>
      </c>
      <c r="D222" s="27" t="s">
        <v>118</v>
      </c>
      <c r="E222" s="28">
        <v>150</v>
      </c>
      <c r="F222" s="28">
        <v>160</v>
      </c>
      <c r="G222" s="28">
        <v>100</v>
      </c>
      <c r="H222" s="29">
        <f t="shared" si="4"/>
        <v>89.844666666666654</v>
      </c>
      <c r="I222" s="29">
        <f t="shared" si="5"/>
        <v>8.9844666666666662</v>
      </c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</row>
    <row r="223" spans="2:65" s="32" customFormat="1" x14ac:dyDescent="0.25">
      <c r="B223" s="26" t="s">
        <v>245</v>
      </c>
      <c r="C223" s="26">
        <v>1000</v>
      </c>
      <c r="D223" s="24" t="s">
        <v>17</v>
      </c>
      <c r="E223" s="28">
        <v>100</v>
      </c>
      <c r="F223" s="28">
        <v>80</v>
      </c>
      <c r="G223" s="28">
        <v>160</v>
      </c>
      <c r="H223" s="29">
        <f t="shared" si="4"/>
        <v>74.505333333333326</v>
      </c>
      <c r="I223" s="29">
        <f t="shared" si="5"/>
        <v>7.4505333333333326</v>
      </c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</row>
    <row r="224" spans="2:65" s="32" customFormat="1" x14ac:dyDescent="0.25">
      <c r="B224" s="26" t="s">
        <v>246</v>
      </c>
      <c r="C224" s="26">
        <v>1000</v>
      </c>
      <c r="D224" s="27" t="s">
        <v>118</v>
      </c>
      <c r="E224" s="28">
        <v>115</v>
      </c>
      <c r="F224" s="28">
        <v>175</v>
      </c>
      <c r="G224" s="28">
        <v>130</v>
      </c>
      <c r="H224" s="29">
        <f t="shared" si="4"/>
        <v>92.036000000000001</v>
      </c>
      <c r="I224" s="29">
        <f t="shared" si="5"/>
        <v>9.2036000000000016</v>
      </c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</row>
    <row r="225" spans="2:30" s="32" customFormat="1" x14ac:dyDescent="0.25">
      <c r="B225" s="26" t="s">
        <v>247</v>
      </c>
      <c r="C225" s="26">
        <v>1000</v>
      </c>
      <c r="D225" s="24" t="s">
        <v>17</v>
      </c>
      <c r="E225" s="28">
        <v>80</v>
      </c>
      <c r="F225" s="28">
        <v>65</v>
      </c>
      <c r="G225" s="28">
        <v>100</v>
      </c>
      <c r="H225" s="29">
        <f t="shared" si="4"/>
        <v>53.687666666666672</v>
      </c>
      <c r="I225" s="29">
        <f t="shared" si="5"/>
        <v>5.3687666666666676</v>
      </c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</row>
    <row r="226" spans="2:30" ht="60" x14ac:dyDescent="0.25">
      <c r="B226" s="18" t="s">
        <v>248</v>
      </c>
      <c r="C226" s="19">
        <v>400</v>
      </c>
      <c r="D226" s="25" t="s">
        <v>249</v>
      </c>
      <c r="E226" s="21">
        <v>124</v>
      </c>
      <c r="F226" s="21">
        <v>140</v>
      </c>
      <c r="G226" s="21">
        <v>189</v>
      </c>
      <c r="H226" s="22">
        <f t="shared" si="4"/>
        <v>99.267400000000009</v>
      </c>
      <c r="I226" s="22">
        <f t="shared" si="5"/>
        <v>24.816850000000002</v>
      </c>
    </row>
    <row r="227" spans="2:30" x14ac:dyDescent="0.25">
      <c r="B227" s="18" t="s">
        <v>250</v>
      </c>
      <c r="C227" s="19">
        <v>400</v>
      </c>
      <c r="D227" s="24" t="s">
        <v>17</v>
      </c>
      <c r="E227" s="21">
        <v>43</v>
      </c>
      <c r="F227" s="21">
        <v>37</v>
      </c>
      <c r="G227" s="21">
        <v>52</v>
      </c>
      <c r="H227" s="22">
        <f t="shared" si="4"/>
        <v>28.925599999999999</v>
      </c>
      <c r="I227" s="22">
        <f t="shared" si="5"/>
        <v>7.2314000000000007</v>
      </c>
    </row>
    <row r="228" spans="2:30" ht="30" x14ac:dyDescent="0.25">
      <c r="B228" s="18" t="s">
        <v>251</v>
      </c>
      <c r="C228" s="19">
        <v>400</v>
      </c>
      <c r="D228" s="23" t="s">
        <v>252</v>
      </c>
      <c r="E228" s="21">
        <v>77</v>
      </c>
      <c r="F228" s="21">
        <v>153</v>
      </c>
      <c r="G228" s="21">
        <v>71</v>
      </c>
      <c r="H228" s="22">
        <f t="shared" si="4"/>
        <v>65.959133333333327</v>
      </c>
      <c r="I228" s="22">
        <f t="shared" si="5"/>
        <v>16.489783333333332</v>
      </c>
    </row>
    <row r="229" spans="2:30" x14ac:dyDescent="0.25">
      <c r="B229" s="18" t="s">
        <v>253</v>
      </c>
      <c r="C229" s="19">
        <v>400</v>
      </c>
      <c r="D229" s="24" t="s">
        <v>17</v>
      </c>
      <c r="E229" s="21">
        <v>95</v>
      </c>
      <c r="F229" s="21">
        <v>137</v>
      </c>
      <c r="G229" s="21">
        <v>116</v>
      </c>
      <c r="H229" s="22">
        <f t="shared" si="4"/>
        <v>76.258399999999995</v>
      </c>
      <c r="I229" s="22">
        <f t="shared" si="5"/>
        <v>19.064599999999999</v>
      </c>
    </row>
    <row r="230" spans="2:30" x14ac:dyDescent="0.25">
      <c r="B230" s="18">
        <v>1154</v>
      </c>
      <c r="C230" s="19">
        <v>100</v>
      </c>
      <c r="D230" s="25" t="s">
        <v>130</v>
      </c>
      <c r="E230" s="21">
        <v>18</v>
      </c>
      <c r="F230" s="21">
        <v>10</v>
      </c>
      <c r="G230" s="21">
        <v>17</v>
      </c>
      <c r="H230" s="22">
        <f t="shared" si="4"/>
        <v>9.8610000000000007</v>
      </c>
      <c r="I230" s="22">
        <f t="shared" si="5"/>
        <v>9.8610000000000007</v>
      </c>
    </row>
    <row r="231" spans="2:30" ht="75" x14ac:dyDescent="0.25">
      <c r="B231" s="18">
        <v>1156.0999999999999</v>
      </c>
      <c r="C231" s="19">
        <v>630</v>
      </c>
      <c r="D231" s="23" t="s">
        <v>254</v>
      </c>
      <c r="E231" s="21">
        <v>232</v>
      </c>
      <c r="F231" s="21">
        <v>230</v>
      </c>
      <c r="G231" s="21">
        <v>118</v>
      </c>
      <c r="H231" s="22">
        <f t="shared" si="4"/>
        <v>127.09733333333334</v>
      </c>
      <c r="I231" s="22">
        <f t="shared" si="5"/>
        <v>20.174179894179893</v>
      </c>
    </row>
    <row r="232" spans="2:30" x14ac:dyDescent="0.25">
      <c r="B232" s="18">
        <v>1156.2</v>
      </c>
      <c r="C232" s="19">
        <v>630</v>
      </c>
      <c r="D232" s="24" t="s">
        <v>17</v>
      </c>
      <c r="E232" s="21">
        <v>0</v>
      </c>
      <c r="F232" s="21">
        <v>0</v>
      </c>
      <c r="G232" s="21">
        <v>0</v>
      </c>
      <c r="H232" s="22">
        <f t="shared" si="4"/>
        <v>0</v>
      </c>
      <c r="I232" s="22">
        <f t="shared" si="5"/>
        <v>0</v>
      </c>
    </row>
    <row r="233" spans="2:30" ht="45" x14ac:dyDescent="0.25">
      <c r="B233" s="18">
        <v>1167.0999999999999</v>
      </c>
      <c r="C233" s="19">
        <v>630</v>
      </c>
      <c r="D233" s="25" t="s">
        <v>255</v>
      </c>
      <c r="E233" s="21">
        <v>7</v>
      </c>
      <c r="F233" s="21">
        <v>8</v>
      </c>
      <c r="G233" s="21">
        <v>13</v>
      </c>
      <c r="H233" s="22">
        <f t="shared" si="4"/>
        <v>6.1357333333333335</v>
      </c>
      <c r="I233" s="22">
        <f t="shared" si="5"/>
        <v>0.97392592592592597</v>
      </c>
    </row>
    <row r="234" spans="2:30" x14ac:dyDescent="0.25">
      <c r="B234" s="18">
        <v>1167.2</v>
      </c>
      <c r="C234" s="19">
        <v>630</v>
      </c>
      <c r="D234" s="24" t="s">
        <v>17</v>
      </c>
      <c r="E234" s="21">
        <v>7</v>
      </c>
      <c r="F234" s="21">
        <v>7</v>
      </c>
      <c r="G234" s="21">
        <v>8</v>
      </c>
      <c r="H234" s="22">
        <f t="shared" si="4"/>
        <v>4.8209333333333335</v>
      </c>
      <c r="I234" s="22">
        <f t="shared" si="5"/>
        <v>0.76522751322751326</v>
      </c>
    </row>
    <row r="235" spans="2:30" ht="75" x14ac:dyDescent="0.25">
      <c r="B235" s="18" t="s">
        <v>256</v>
      </c>
      <c r="C235" s="19">
        <v>400</v>
      </c>
      <c r="D235" s="25" t="s">
        <v>257</v>
      </c>
      <c r="E235" s="21">
        <v>243</v>
      </c>
      <c r="F235" s="21">
        <v>331</v>
      </c>
      <c r="G235" s="21">
        <v>351</v>
      </c>
      <c r="H235" s="22">
        <f t="shared" si="4"/>
        <v>202.69833333333332</v>
      </c>
      <c r="I235" s="22">
        <f t="shared" si="5"/>
        <v>50.674583333333331</v>
      </c>
    </row>
    <row r="236" spans="2:30" x14ac:dyDescent="0.25">
      <c r="B236" s="18" t="s">
        <v>258</v>
      </c>
      <c r="C236" s="19">
        <v>400</v>
      </c>
      <c r="D236" s="24" t="s">
        <v>17</v>
      </c>
      <c r="E236" s="21">
        <v>318</v>
      </c>
      <c r="F236" s="21">
        <v>265</v>
      </c>
      <c r="G236" s="21">
        <v>260</v>
      </c>
      <c r="H236" s="22">
        <f t="shared" si="4"/>
        <v>184.7294</v>
      </c>
      <c r="I236" s="22">
        <f t="shared" si="5"/>
        <v>46.18235</v>
      </c>
    </row>
    <row r="237" spans="2:30" ht="75" x14ac:dyDescent="0.25">
      <c r="B237" s="18">
        <v>1177</v>
      </c>
      <c r="C237" s="19">
        <v>400</v>
      </c>
      <c r="D237" s="23" t="s">
        <v>259</v>
      </c>
      <c r="E237" s="21">
        <v>160</v>
      </c>
      <c r="F237" s="21">
        <v>125</v>
      </c>
      <c r="G237" s="21">
        <v>130</v>
      </c>
      <c r="H237" s="22">
        <f t="shared" si="4"/>
        <v>90.940333333333342</v>
      </c>
      <c r="I237" s="22">
        <f t="shared" si="5"/>
        <v>22.735083333333336</v>
      </c>
    </row>
    <row r="238" spans="2:30" ht="45" x14ac:dyDescent="0.25">
      <c r="B238" s="18">
        <v>1178</v>
      </c>
      <c r="C238" s="19">
        <v>250</v>
      </c>
      <c r="D238" s="23" t="s">
        <v>260</v>
      </c>
      <c r="E238" s="21">
        <v>105</v>
      </c>
      <c r="F238" s="21">
        <v>200</v>
      </c>
      <c r="G238" s="21">
        <v>230</v>
      </c>
      <c r="H238" s="22">
        <f t="shared" si="4"/>
        <v>117.23633333333333</v>
      </c>
      <c r="I238" s="22">
        <f t="shared" si="5"/>
        <v>46.894533333333335</v>
      </c>
    </row>
    <row r="239" spans="2:30" x14ac:dyDescent="0.25">
      <c r="B239" s="18">
        <v>1179.2</v>
      </c>
      <c r="C239" s="19">
        <v>400</v>
      </c>
      <c r="D239" s="23" t="s">
        <v>261</v>
      </c>
      <c r="E239" s="21">
        <v>280</v>
      </c>
      <c r="F239" s="21">
        <v>215</v>
      </c>
      <c r="G239" s="21">
        <v>245</v>
      </c>
      <c r="H239" s="22">
        <f t="shared" si="4"/>
        <v>162.15866666666668</v>
      </c>
      <c r="I239" s="22">
        <f t="shared" si="5"/>
        <v>40.539666666666669</v>
      </c>
    </row>
    <row r="240" spans="2:30" x14ac:dyDescent="0.25">
      <c r="B240" s="18" t="s">
        <v>262</v>
      </c>
      <c r="C240" s="19">
        <v>630</v>
      </c>
      <c r="D240" s="23" t="s">
        <v>33</v>
      </c>
      <c r="E240" s="21">
        <v>120</v>
      </c>
      <c r="F240" s="21">
        <v>146</v>
      </c>
      <c r="G240" s="21">
        <v>145</v>
      </c>
      <c r="H240" s="22">
        <f t="shared" si="4"/>
        <v>90.063800000000001</v>
      </c>
      <c r="I240" s="22">
        <f t="shared" si="5"/>
        <v>14.295841269841269</v>
      </c>
    </row>
    <row r="241" spans="2:9" x14ac:dyDescent="0.25">
      <c r="B241" s="18" t="s">
        <v>263</v>
      </c>
      <c r="C241" s="19">
        <v>630</v>
      </c>
      <c r="D241" s="24" t="s">
        <v>17</v>
      </c>
      <c r="E241" s="21">
        <v>200</v>
      </c>
      <c r="F241" s="21">
        <v>177</v>
      </c>
      <c r="G241" s="21">
        <v>173</v>
      </c>
      <c r="H241" s="22">
        <f t="shared" si="4"/>
        <v>120.52333333333334</v>
      </c>
      <c r="I241" s="22">
        <f t="shared" si="5"/>
        <v>19.130687830687833</v>
      </c>
    </row>
    <row r="242" spans="2:9" x14ac:dyDescent="0.25">
      <c r="B242" s="18">
        <v>1185.0999999999999</v>
      </c>
      <c r="C242" s="19">
        <v>630</v>
      </c>
      <c r="D242" s="27" t="s">
        <v>264</v>
      </c>
      <c r="E242" s="21">
        <v>86</v>
      </c>
      <c r="F242" s="21">
        <v>90</v>
      </c>
      <c r="G242" s="21">
        <v>105</v>
      </c>
      <c r="H242" s="22">
        <f t="shared" si="4"/>
        <v>61.576466666666668</v>
      </c>
      <c r="I242" s="22">
        <f t="shared" si="5"/>
        <v>9.774042328042329</v>
      </c>
    </row>
    <row r="243" spans="2:9" x14ac:dyDescent="0.25">
      <c r="B243" s="18">
        <v>1185.2</v>
      </c>
      <c r="C243" s="19">
        <v>630</v>
      </c>
      <c r="D243" s="24" t="s">
        <v>17</v>
      </c>
      <c r="E243" s="21">
        <v>198</v>
      </c>
      <c r="F243" s="21">
        <v>228</v>
      </c>
      <c r="G243" s="21">
        <v>200</v>
      </c>
      <c r="H243" s="22">
        <f t="shared" si="4"/>
        <v>137.17746666666667</v>
      </c>
      <c r="I243" s="22">
        <f t="shared" si="5"/>
        <v>21.774201058201058</v>
      </c>
    </row>
    <row r="244" spans="2:9" x14ac:dyDescent="0.25">
      <c r="B244" s="18">
        <v>1186.0999999999999</v>
      </c>
      <c r="C244" s="19">
        <v>630</v>
      </c>
      <c r="D244" s="23" t="s">
        <v>265</v>
      </c>
      <c r="E244" s="21">
        <v>63</v>
      </c>
      <c r="F244" s="21">
        <v>62</v>
      </c>
      <c r="G244" s="21">
        <v>31</v>
      </c>
      <c r="H244" s="22">
        <f t="shared" si="4"/>
        <v>34.184800000000003</v>
      </c>
      <c r="I244" s="22">
        <f t="shared" si="5"/>
        <v>5.42615873015873</v>
      </c>
    </row>
    <row r="245" spans="2:9" x14ac:dyDescent="0.25">
      <c r="B245" s="18">
        <v>1186.2</v>
      </c>
      <c r="C245" s="19">
        <v>630</v>
      </c>
      <c r="D245" s="24" t="s">
        <v>17</v>
      </c>
      <c r="E245" s="21">
        <v>12</v>
      </c>
      <c r="F245" s="21">
        <v>6</v>
      </c>
      <c r="G245" s="21">
        <v>11</v>
      </c>
      <c r="H245" s="22">
        <f t="shared" si="4"/>
        <v>6.3548666666666662</v>
      </c>
      <c r="I245" s="22">
        <f t="shared" si="5"/>
        <v>1.0087089947089947</v>
      </c>
    </row>
    <row r="246" spans="2:9" x14ac:dyDescent="0.25">
      <c r="B246" s="18">
        <v>1195.0999999999999</v>
      </c>
      <c r="C246" s="19">
        <v>630</v>
      </c>
      <c r="D246" s="27" t="s">
        <v>264</v>
      </c>
      <c r="E246" s="21">
        <v>106</v>
      </c>
      <c r="F246" s="21">
        <v>130</v>
      </c>
      <c r="G246" s="21">
        <v>92</v>
      </c>
      <c r="H246" s="22">
        <f t="shared" si="4"/>
        <v>71.875733333333329</v>
      </c>
      <c r="I246" s="22">
        <f t="shared" si="5"/>
        <v>11.408846560846559</v>
      </c>
    </row>
    <row r="247" spans="2:9" x14ac:dyDescent="0.25">
      <c r="B247" s="18">
        <v>1195.2</v>
      </c>
      <c r="C247" s="19">
        <v>630</v>
      </c>
      <c r="D247" s="24" t="s">
        <v>17</v>
      </c>
      <c r="E247" s="21">
        <v>110</v>
      </c>
      <c r="F247" s="21">
        <v>115</v>
      </c>
      <c r="G247" s="21">
        <v>115</v>
      </c>
      <c r="H247" s="22">
        <f t="shared" si="4"/>
        <v>74.505333333333326</v>
      </c>
      <c r="I247" s="22">
        <f t="shared" si="5"/>
        <v>11.826243386243384</v>
      </c>
    </row>
    <row r="248" spans="2:9" customFormat="1" x14ac:dyDescent="0.25">
      <c r="B248" s="26" t="s">
        <v>266</v>
      </c>
      <c r="C248" s="26">
        <v>630</v>
      </c>
      <c r="D248" s="27" t="s">
        <v>98</v>
      </c>
      <c r="E248" s="28">
        <v>150</v>
      </c>
      <c r="F248" s="28">
        <v>195</v>
      </c>
      <c r="G248" s="28">
        <v>215</v>
      </c>
      <c r="H248" s="29">
        <f>(E248+F248+G248)/3*0.38*1.73</f>
        <v>122.71466666666667</v>
      </c>
      <c r="I248" s="29">
        <f>H248/C248*100</f>
        <v>19.47851851851852</v>
      </c>
    </row>
    <row r="249" spans="2:9" customFormat="1" x14ac:dyDescent="0.25">
      <c r="B249" s="26" t="s">
        <v>267</v>
      </c>
      <c r="C249" s="26">
        <v>630</v>
      </c>
      <c r="D249" s="27" t="s">
        <v>98</v>
      </c>
      <c r="E249" s="28">
        <v>215</v>
      </c>
      <c r="F249" s="28">
        <v>240</v>
      </c>
      <c r="G249" s="28">
        <v>230</v>
      </c>
      <c r="H249" s="29">
        <f>(E249+F249+G249)/3*0.38*1.73</f>
        <v>150.10633333333334</v>
      </c>
      <c r="I249" s="29">
        <f>H249/C249*100</f>
        <v>23.826402116402118</v>
      </c>
    </row>
    <row r="250" spans="2:9" x14ac:dyDescent="0.25">
      <c r="B250" s="18">
        <v>1197.0999999999999</v>
      </c>
      <c r="C250" s="19">
        <v>400</v>
      </c>
      <c r="D250" s="23" t="s">
        <v>268</v>
      </c>
      <c r="E250" s="21">
        <v>11</v>
      </c>
      <c r="F250" s="21">
        <v>21</v>
      </c>
      <c r="G250" s="21">
        <v>10</v>
      </c>
      <c r="H250" s="22">
        <f t="shared" si="4"/>
        <v>9.2035999999999998</v>
      </c>
      <c r="I250" s="22">
        <f t="shared" si="5"/>
        <v>2.3008999999999999</v>
      </c>
    </row>
    <row r="251" spans="2:9" x14ac:dyDescent="0.25">
      <c r="B251" s="18">
        <v>1197.2</v>
      </c>
      <c r="C251" s="19">
        <v>400</v>
      </c>
      <c r="D251" s="24" t="s">
        <v>17</v>
      </c>
      <c r="E251" s="21">
        <v>75</v>
      </c>
      <c r="F251" s="21">
        <v>162</v>
      </c>
      <c r="G251" s="21">
        <v>98</v>
      </c>
      <c r="H251" s="22">
        <f t="shared" si="4"/>
        <v>73.409666666666666</v>
      </c>
      <c r="I251" s="22">
        <f t="shared" si="5"/>
        <v>18.352416666666667</v>
      </c>
    </row>
    <row r="252" spans="2:9" x14ac:dyDescent="0.25">
      <c r="B252" s="18">
        <v>1198</v>
      </c>
      <c r="C252" s="19">
        <v>400</v>
      </c>
      <c r="D252" s="23" t="s">
        <v>33</v>
      </c>
      <c r="E252" s="21">
        <v>279</v>
      </c>
      <c r="F252" s="21">
        <v>260</v>
      </c>
      <c r="G252" s="21">
        <v>358</v>
      </c>
      <c r="H252" s="22">
        <f t="shared" si="4"/>
        <v>196.5626</v>
      </c>
      <c r="I252" s="22">
        <f t="shared" si="5"/>
        <v>49.140650000000001</v>
      </c>
    </row>
    <row r="253" spans="2:9" x14ac:dyDescent="0.25">
      <c r="B253" s="18">
        <v>1200</v>
      </c>
      <c r="C253" s="19">
        <v>100</v>
      </c>
      <c r="D253" s="23" t="s">
        <v>130</v>
      </c>
      <c r="E253" s="21">
        <v>38</v>
      </c>
      <c r="F253" s="21">
        <v>31</v>
      </c>
      <c r="G253" s="21">
        <v>38</v>
      </c>
      <c r="H253" s="22">
        <f t="shared" si="4"/>
        <v>23.447266666666664</v>
      </c>
      <c r="I253" s="22">
        <f t="shared" si="5"/>
        <v>23.447266666666664</v>
      </c>
    </row>
    <row r="254" spans="2:9" ht="90" x14ac:dyDescent="0.25">
      <c r="B254" s="18">
        <v>1201.0999999999999</v>
      </c>
      <c r="C254" s="19">
        <v>250</v>
      </c>
      <c r="D254" s="23" t="s">
        <v>269</v>
      </c>
      <c r="E254" s="21">
        <v>66</v>
      </c>
      <c r="F254" s="21">
        <v>78</v>
      </c>
      <c r="G254" s="21">
        <v>87</v>
      </c>
      <c r="H254" s="22">
        <f t="shared" si="4"/>
        <v>50.619800000000005</v>
      </c>
      <c r="I254" s="22">
        <f t="shared" si="5"/>
        <v>20.247920000000004</v>
      </c>
    </row>
    <row r="255" spans="2:9" x14ac:dyDescent="0.25">
      <c r="B255" s="18">
        <v>1201.2</v>
      </c>
      <c r="C255" s="19">
        <v>250</v>
      </c>
      <c r="D255" s="24" t="s">
        <v>17</v>
      </c>
      <c r="E255" s="21">
        <v>84</v>
      </c>
      <c r="F255" s="21">
        <v>85</v>
      </c>
      <c r="G255" s="21">
        <v>88</v>
      </c>
      <c r="H255" s="22">
        <f t="shared" si="4"/>
        <v>56.317266666666669</v>
      </c>
      <c r="I255" s="22">
        <f t="shared" si="5"/>
        <v>22.526906666666669</v>
      </c>
    </row>
    <row r="256" spans="2:9" ht="30" x14ac:dyDescent="0.25">
      <c r="B256" s="18" t="s">
        <v>270</v>
      </c>
      <c r="C256" s="19">
        <v>250</v>
      </c>
      <c r="D256" s="25" t="s">
        <v>271</v>
      </c>
      <c r="E256" s="21">
        <v>35</v>
      </c>
      <c r="F256" s="21">
        <v>20</v>
      </c>
      <c r="G256" s="21">
        <v>59</v>
      </c>
      <c r="H256" s="22">
        <f t="shared" si="4"/>
        <v>24.981199999999998</v>
      </c>
      <c r="I256" s="22">
        <f t="shared" si="5"/>
        <v>9.9924799999999987</v>
      </c>
    </row>
    <row r="257" spans="2:9" x14ac:dyDescent="0.25">
      <c r="B257" s="18" t="s">
        <v>272</v>
      </c>
      <c r="C257" s="19">
        <v>250</v>
      </c>
      <c r="D257" s="24" t="s">
        <v>17</v>
      </c>
      <c r="E257" s="21">
        <v>0</v>
      </c>
      <c r="F257" s="21">
        <v>13</v>
      </c>
      <c r="G257" s="21">
        <v>0</v>
      </c>
      <c r="H257" s="22">
        <f t="shared" si="4"/>
        <v>2.8487333333333331</v>
      </c>
      <c r="I257" s="22">
        <f t="shared" si="5"/>
        <v>1.1394933333333332</v>
      </c>
    </row>
    <row r="258" spans="2:9" ht="30" x14ac:dyDescent="0.25">
      <c r="B258" s="36">
        <v>1203.0999999999999</v>
      </c>
      <c r="C258" s="19">
        <v>400</v>
      </c>
      <c r="D258" s="23" t="s">
        <v>273</v>
      </c>
      <c r="E258" s="21">
        <v>24</v>
      </c>
      <c r="F258" s="21">
        <v>84</v>
      </c>
      <c r="G258" s="21">
        <v>108</v>
      </c>
      <c r="H258" s="22">
        <f t="shared" si="4"/>
        <v>47.332799999999999</v>
      </c>
      <c r="I258" s="22">
        <f t="shared" si="5"/>
        <v>11.8332</v>
      </c>
    </row>
    <row r="259" spans="2:9" x14ac:dyDescent="0.25">
      <c r="B259" s="36">
        <v>1203.2</v>
      </c>
      <c r="C259" s="19">
        <v>400</v>
      </c>
      <c r="D259" s="24" t="s">
        <v>17</v>
      </c>
      <c r="E259" s="21">
        <v>70</v>
      </c>
      <c r="F259" s="21">
        <v>57</v>
      </c>
      <c r="G259" s="21">
        <v>70</v>
      </c>
      <c r="H259" s="22">
        <f t="shared" si="4"/>
        <v>43.169266666666672</v>
      </c>
      <c r="I259" s="22">
        <f t="shared" si="5"/>
        <v>10.792316666666668</v>
      </c>
    </row>
    <row r="260" spans="2:9" ht="45" x14ac:dyDescent="0.25">
      <c r="B260" s="18">
        <v>1204</v>
      </c>
      <c r="C260" s="19">
        <v>400</v>
      </c>
      <c r="D260" s="23" t="s">
        <v>274</v>
      </c>
      <c r="E260" s="21">
        <v>285</v>
      </c>
      <c r="F260" s="21">
        <v>377</v>
      </c>
      <c r="G260" s="21">
        <v>198</v>
      </c>
      <c r="H260" s="22">
        <f t="shared" si="4"/>
        <v>188.45466666666667</v>
      </c>
      <c r="I260" s="22">
        <f t="shared" si="5"/>
        <v>47.113666666666667</v>
      </c>
    </row>
    <row r="261" spans="2:9" x14ac:dyDescent="0.25">
      <c r="B261" s="18">
        <v>1205.0999999999999</v>
      </c>
      <c r="C261" s="19">
        <v>630</v>
      </c>
      <c r="D261" s="23" t="s">
        <v>130</v>
      </c>
      <c r="E261" s="21">
        <v>34</v>
      </c>
      <c r="F261" s="21">
        <v>42</v>
      </c>
      <c r="G261" s="21">
        <v>47</v>
      </c>
      <c r="H261" s="22">
        <f t="shared" si="4"/>
        <v>26.953399999999998</v>
      </c>
      <c r="I261" s="22">
        <f t="shared" si="5"/>
        <v>4.2783174603174601</v>
      </c>
    </row>
    <row r="262" spans="2:9" x14ac:dyDescent="0.25">
      <c r="B262" s="18">
        <v>1205.2</v>
      </c>
      <c r="C262" s="19">
        <v>630</v>
      </c>
      <c r="D262" s="24" t="s">
        <v>17</v>
      </c>
      <c r="E262" s="21">
        <v>66</v>
      </c>
      <c r="F262" s="21">
        <v>23</v>
      </c>
      <c r="G262" s="21">
        <v>25</v>
      </c>
      <c r="H262" s="22">
        <f t="shared" si="4"/>
        <v>24.981199999999998</v>
      </c>
      <c r="I262" s="22">
        <f t="shared" si="5"/>
        <v>3.9652698412698411</v>
      </c>
    </row>
    <row r="263" spans="2:9" x14ac:dyDescent="0.25">
      <c r="B263" s="18">
        <v>1213</v>
      </c>
      <c r="C263" s="19">
        <v>630</v>
      </c>
      <c r="D263" s="23" t="s">
        <v>33</v>
      </c>
      <c r="E263" s="21">
        <v>132</v>
      </c>
      <c r="F263" s="21">
        <v>110</v>
      </c>
      <c r="G263" s="21">
        <v>166</v>
      </c>
      <c r="H263" s="22">
        <f t="shared" si="4"/>
        <v>89.406400000000005</v>
      </c>
      <c r="I263" s="22">
        <f t="shared" si="5"/>
        <v>14.191492063492065</v>
      </c>
    </row>
    <row r="264" spans="2:9" x14ac:dyDescent="0.25">
      <c r="B264" s="18">
        <v>1215</v>
      </c>
      <c r="C264" s="19">
        <v>400</v>
      </c>
      <c r="D264" s="23" t="s">
        <v>33</v>
      </c>
      <c r="E264" s="21">
        <v>303</v>
      </c>
      <c r="F264" s="21">
        <v>279</v>
      </c>
      <c r="G264" s="21">
        <v>262</v>
      </c>
      <c r="H264" s="22">
        <f t="shared" si="4"/>
        <v>184.94853333333333</v>
      </c>
      <c r="I264" s="22">
        <f t="shared" si="5"/>
        <v>46.237133333333333</v>
      </c>
    </row>
    <row r="265" spans="2:9" ht="45" x14ac:dyDescent="0.25">
      <c r="B265" s="18">
        <v>1216</v>
      </c>
      <c r="C265" s="19">
        <v>400</v>
      </c>
      <c r="D265" s="23" t="s">
        <v>275</v>
      </c>
      <c r="E265" s="21">
        <v>260</v>
      </c>
      <c r="F265" s="21">
        <v>225</v>
      </c>
      <c r="G265" s="21">
        <v>194</v>
      </c>
      <c r="H265" s="22">
        <f t="shared" si="4"/>
        <v>148.79153333333335</v>
      </c>
      <c r="I265" s="22">
        <f t="shared" si="5"/>
        <v>37.197883333333337</v>
      </c>
    </row>
    <row r="266" spans="2:9" x14ac:dyDescent="0.25">
      <c r="B266" s="18">
        <v>1217</v>
      </c>
      <c r="C266" s="19">
        <v>250</v>
      </c>
      <c r="D266" s="23" t="s">
        <v>33</v>
      </c>
      <c r="E266" s="21">
        <v>44</v>
      </c>
      <c r="F266" s="21">
        <v>26</v>
      </c>
      <c r="G266" s="21">
        <v>27</v>
      </c>
      <c r="H266" s="22">
        <f t="shared" si="4"/>
        <v>21.255933333333335</v>
      </c>
      <c r="I266" s="22">
        <f t="shared" si="5"/>
        <v>8.5023733333333329</v>
      </c>
    </row>
    <row r="267" spans="2:9" x14ac:dyDescent="0.25">
      <c r="B267" s="18">
        <v>1218</v>
      </c>
      <c r="C267" s="19">
        <v>630</v>
      </c>
      <c r="D267" s="23" t="s">
        <v>33</v>
      </c>
      <c r="E267" s="21">
        <v>640</v>
      </c>
      <c r="F267" s="21">
        <v>420</v>
      </c>
      <c r="G267" s="21">
        <v>450</v>
      </c>
      <c r="H267" s="22">
        <f t="shared" si="4"/>
        <v>330.89133333333331</v>
      </c>
      <c r="I267" s="22">
        <f t="shared" si="5"/>
        <v>52.522433862433857</v>
      </c>
    </row>
    <row r="268" spans="2:9" x14ac:dyDescent="0.25">
      <c r="B268" s="18">
        <v>1219</v>
      </c>
      <c r="C268" s="19">
        <v>630</v>
      </c>
      <c r="D268" s="23" t="s">
        <v>33</v>
      </c>
      <c r="E268" s="21">
        <v>535</v>
      </c>
      <c r="F268" s="21">
        <v>420</v>
      </c>
      <c r="G268" s="21">
        <v>485</v>
      </c>
      <c r="H268" s="22">
        <f t="shared" si="4"/>
        <v>315.55200000000002</v>
      </c>
      <c r="I268" s="22">
        <f t="shared" si="5"/>
        <v>50.08761904761905</v>
      </c>
    </row>
    <row r="269" spans="2:9" x14ac:dyDescent="0.25">
      <c r="B269" s="18" t="s">
        <v>276</v>
      </c>
      <c r="C269" s="19">
        <v>400</v>
      </c>
      <c r="D269" s="23" t="s">
        <v>33</v>
      </c>
      <c r="E269" s="21">
        <v>150</v>
      </c>
      <c r="F269" s="21">
        <v>230</v>
      </c>
      <c r="G269" s="21">
        <v>195</v>
      </c>
      <c r="H269" s="22">
        <f t="shared" si="4"/>
        <v>126.00166666666665</v>
      </c>
      <c r="I269" s="22">
        <f t="shared" si="5"/>
        <v>31.500416666666663</v>
      </c>
    </row>
    <row r="270" spans="2:9" x14ac:dyDescent="0.25">
      <c r="B270" s="18" t="s">
        <v>277</v>
      </c>
      <c r="C270" s="19">
        <v>400</v>
      </c>
      <c r="D270" s="24" t="s">
        <v>17</v>
      </c>
      <c r="E270" s="21">
        <v>80</v>
      </c>
      <c r="F270" s="21">
        <v>180</v>
      </c>
      <c r="G270" s="21">
        <v>270</v>
      </c>
      <c r="H270" s="22">
        <f t="shared" si="4"/>
        <v>116.14066666666665</v>
      </c>
      <c r="I270" s="22">
        <f t="shared" si="5"/>
        <v>29.035166666666662</v>
      </c>
    </row>
    <row r="271" spans="2:9" x14ac:dyDescent="0.25">
      <c r="B271" s="18">
        <v>1222</v>
      </c>
      <c r="C271" s="19">
        <v>630</v>
      </c>
      <c r="D271" s="23" t="s">
        <v>33</v>
      </c>
      <c r="E271" s="21">
        <v>494</v>
      </c>
      <c r="F271" s="21">
        <v>390</v>
      </c>
      <c r="G271" s="21">
        <v>220</v>
      </c>
      <c r="H271" s="22">
        <f t="shared" si="4"/>
        <v>241.92320000000001</v>
      </c>
      <c r="I271" s="22">
        <f t="shared" si="5"/>
        <v>38.400507936507935</v>
      </c>
    </row>
    <row r="272" spans="2:9" x14ac:dyDescent="0.25">
      <c r="B272" s="18">
        <v>1225</v>
      </c>
      <c r="C272" s="19">
        <v>250</v>
      </c>
      <c r="D272" s="23" t="s">
        <v>278</v>
      </c>
      <c r="E272" s="21">
        <v>137</v>
      </c>
      <c r="F272" s="21">
        <v>79</v>
      </c>
      <c r="G272" s="21">
        <v>47</v>
      </c>
      <c r="H272" s="22">
        <f t="shared" si="4"/>
        <v>57.632066666666667</v>
      </c>
      <c r="I272" s="22">
        <f t="shared" si="5"/>
        <v>23.052826666666668</v>
      </c>
    </row>
    <row r="273" spans="2:9" x14ac:dyDescent="0.25">
      <c r="B273" s="18">
        <v>1227</v>
      </c>
      <c r="C273" s="19">
        <v>250</v>
      </c>
      <c r="D273" s="23" t="s">
        <v>33</v>
      </c>
      <c r="E273" s="21">
        <v>135</v>
      </c>
      <c r="F273" s="21">
        <v>147</v>
      </c>
      <c r="G273" s="21">
        <v>165</v>
      </c>
      <c r="H273" s="22">
        <f t="shared" si="4"/>
        <v>97.95259999999999</v>
      </c>
      <c r="I273" s="22">
        <f t="shared" si="5"/>
        <v>39.181039999999996</v>
      </c>
    </row>
    <row r="274" spans="2:9" ht="30" x14ac:dyDescent="0.25">
      <c r="B274" s="18">
        <v>1230.0999999999999</v>
      </c>
      <c r="C274" s="19">
        <v>630</v>
      </c>
      <c r="D274" s="23" t="s">
        <v>279</v>
      </c>
      <c r="E274" s="21">
        <v>153</v>
      </c>
      <c r="F274" s="21">
        <v>300</v>
      </c>
      <c r="G274" s="21">
        <v>246</v>
      </c>
      <c r="H274" s="22">
        <f t="shared" si="4"/>
        <v>153.17420000000001</v>
      </c>
      <c r="I274" s="22">
        <f t="shared" si="5"/>
        <v>24.313365079365081</v>
      </c>
    </row>
    <row r="275" spans="2:9" x14ac:dyDescent="0.25">
      <c r="B275" s="18">
        <v>1230.2</v>
      </c>
      <c r="C275" s="19">
        <v>630</v>
      </c>
      <c r="D275" s="24" t="s">
        <v>17</v>
      </c>
      <c r="E275" s="21">
        <v>147</v>
      </c>
      <c r="F275" s="21">
        <v>148</v>
      </c>
      <c r="G275" s="21">
        <v>152</v>
      </c>
      <c r="H275" s="22">
        <f t="shared" si="4"/>
        <v>97.95259999999999</v>
      </c>
      <c r="I275" s="22">
        <f t="shared" si="5"/>
        <v>15.548031746031747</v>
      </c>
    </row>
    <row r="276" spans="2:9" ht="45" x14ac:dyDescent="0.25">
      <c r="B276" s="18">
        <v>1231.0999999999999</v>
      </c>
      <c r="C276" s="19">
        <v>400</v>
      </c>
      <c r="D276" s="25" t="s">
        <v>280</v>
      </c>
      <c r="E276" s="21">
        <v>220</v>
      </c>
      <c r="F276" s="21">
        <v>180</v>
      </c>
      <c r="G276" s="21">
        <v>220</v>
      </c>
      <c r="H276" s="22">
        <f t="shared" si="4"/>
        <v>135.86266666666666</v>
      </c>
      <c r="I276" s="22">
        <f t="shared" si="5"/>
        <v>33.965666666666664</v>
      </c>
    </row>
    <row r="277" spans="2:9" x14ac:dyDescent="0.25">
      <c r="B277" s="18">
        <v>1231.2</v>
      </c>
      <c r="C277" s="19">
        <v>400</v>
      </c>
      <c r="D277" s="24" t="s">
        <v>17</v>
      </c>
      <c r="E277" s="21">
        <v>300</v>
      </c>
      <c r="F277" s="21">
        <v>315</v>
      </c>
      <c r="G277" s="21">
        <v>260</v>
      </c>
      <c r="H277" s="22">
        <f t="shared" si="4"/>
        <v>191.74166666666667</v>
      </c>
      <c r="I277" s="22">
        <f t="shared" si="5"/>
        <v>47.935416666666669</v>
      </c>
    </row>
    <row r="278" spans="2:9" ht="90" x14ac:dyDescent="0.25">
      <c r="B278" s="18">
        <v>1233.0999999999999</v>
      </c>
      <c r="C278" s="19">
        <v>320</v>
      </c>
      <c r="D278" s="37" t="s">
        <v>281</v>
      </c>
      <c r="E278" s="21">
        <v>100</v>
      </c>
      <c r="F278" s="21">
        <v>90</v>
      </c>
      <c r="G278" s="21">
        <v>72</v>
      </c>
      <c r="H278" s="22">
        <f t="shared" si="4"/>
        <v>57.412933333333335</v>
      </c>
      <c r="I278" s="22">
        <f t="shared" si="5"/>
        <v>17.941541666666666</v>
      </c>
    </row>
    <row r="279" spans="2:9" x14ac:dyDescent="0.25">
      <c r="B279" s="18">
        <v>1233.2</v>
      </c>
      <c r="C279" s="19">
        <v>400</v>
      </c>
      <c r="D279" s="24" t="s">
        <v>17</v>
      </c>
      <c r="E279" s="21">
        <v>73</v>
      </c>
      <c r="F279" s="21">
        <v>95</v>
      </c>
      <c r="G279" s="21">
        <v>87</v>
      </c>
      <c r="H279" s="22">
        <f t="shared" ref="H279:H419" si="6">(E279+F279+G279)/3*0.38*1.73</f>
        <v>55.878999999999998</v>
      </c>
      <c r="I279" s="22">
        <f t="shared" ref="I279:I419" si="7">H279/C279*100</f>
        <v>13.969749999999999</v>
      </c>
    </row>
    <row r="280" spans="2:9" x14ac:dyDescent="0.25">
      <c r="B280" s="18">
        <v>1234</v>
      </c>
      <c r="C280" s="19">
        <v>630</v>
      </c>
      <c r="D280" s="23" t="s">
        <v>33</v>
      </c>
      <c r="E280" s="21">
        <v>290</v>
      </c>
      <c r="F280" s="21">
        <v>350</v>
      </c>
      <c r="G280" s="21">
        <v>340</v>
      </c>
      <c r="H280" s="22">
        <f t="shared" si="6"/>
        <v>214.75066666666669</v>
      </c>
      <c r="I280" s="22">
        <f t="shared" si="7"/>
        <v>34.087407407407412</v>
      </c>
    </row>
    <row r="281" spans="2:9" ht="45" x14ac:dyDescent="0.25">
      <c r="B281" s="18">
        <v>1235</v>
      </c>
      <c r="C281" s="19">
        <v>400</v>
      </c>
      <c r="D281" s="23" t="s">
        <v>282</v>
      </c>
      <c r="E281" s="21">
        <v>77</v>
      </c>
      <c r="F281" s="21">
        <v>93</v>
      </c>
      <c r="G281" s="21">
        <v>83</v>
      </c>
      <c r="H281" s="22">
        <f t="shared" si="6"/>
        <v>55.440733333333334</v>
      </c>
      <c r="I281" s="22">
        <f t="shared" si="7"/>
        <v>13.860183333333334</v>
      </c>
    </row>
    <row r="282" spans="2:9" x14ac:dyDescent="0.25">
      <c r="B282" s="18">
        <v>1236</v>
      </c>
      <c r="C282" s="19">
        <v>630</v>
      </c>
      <c r="D282" s="23" t="s">
        <v>130</v>
      </c>
      <c r="E282" s="21">
        <v>250</v>
      </c>
      <c r="F282" s="21">
        <v>371</v>
      </c>
      <c r="G282" s="21">
        <v>380</v>
      </c>
      <c r="H282" s="22">
        <f t="shared" si="6"/>
        <v>219.35246666666666</v>
      </c>
      <c r="I282" s="22">
        <f t="shared" si="7"/>
        <v>34.817851851851849</v>
      </c>
    </row>
    <row r="283" spans="2:9" x14ac:dyDescent="0.25">
      <c r="B283" s="18">
        <v>1237.0999999999999</v>
      </c>
      <c r="C283" s="19">
        <v>630</v>
      </c>
      <c r="D283" s="23" t="s">
        <v>33</v>
      </c>
      <c r="E283" s="21">
        <v>70</v>
      </c>
      <c r="F283" s="21">
        <v>155</v>
      </c>
      <c r="G283" s="21">
        <v>152</v>
      </c>
      <c r="H283" s="22">
        <f t="shared" si="6"/>
        <v>82.613266666666675</v>
      </c>
      <c r="I283" s="22">
        <f t="shared" si="7"/>
        <v>13.113216931216934</v>
      </c>
    </row>
    <row r="284" spans="2:9" x14ac:dyDescent="0.25">
      <c r="B284" s="18">
        <v>1237.2</v>
      </c>
      <c r="C284" s="19">
        <v>630</v>
      </c>
      <c r="D284" s="24" t="s">
        <v>17</v>
      </c>
      <c r="E284" s="21">
        <v>77</v>
      </c>
      <c r="F284" s="21">
        <v>42</v>
      </c>
      <c r="G284" s="21">
        <v>48</v>
      </c>
      <c r="H284" s="22">
        <f t="shared" si="6"/>
        <v>36.595266666666667</v>
      </c>
      <c r="I284" s="22">
        <f t="shared" si="7"/>
        <v>5.8087724867724875</v>
      </c>
    </row>
    <row r="285" spans="2:9" x14ac:dyDescent="0.25">
      <c r="B285" s="18">
        <v>1239.0999999999999</v>
      </c>
      <c r="C285" s="19">
        <v>630</v>
      </c>
      <c r="D285" s="25" t="s">
        <v>130</v>
      </c>
      <c r="E285" s="21">
        <v>177</v>
      </c>
      <c r="F285" s="21">
        <v>319</v>
      </c>
      <c r="G285" s="21">
        <v>253</v>
      </c>
      <c r="H285" s="22">
        <f t="shared" si="6"/>
        <v>164.13086666666666</v>
      </c>
      <c r="I285" s="22">
        <f t="shared" si="7"/>
        <v>26.052518518518518</v>
      </c>
    </row>
    <row r="286" spans="2:9" x14ac:dyDescent="0.25">
      <c r="B286" s="18">
        <v>1239.2</v>
      </c>
      <c r="C286" s="19">
        <v>630</v>
      </c>
      <c r="D286" s="24" t="s">
        <v>17</v>
      </c>
      <c r="E286" s="21">
        <v>0</v>
      </c>
      <c r="F286" s="21">
        <v>0</v>
      </c>
      <c r="G286" s="21">
        <v>0</v>
      </c>
      <c r="H286" s="22">
        <f t="shared" si="6"/>
        <v>0</v>
      </c>
      <c r="I286" s="22">
        <f t="shared" si="7"/>
        <v>0</v>
      </c>
    </row>
    <row r="287" spans="2:9" ht="30" x14ac:dyDescent="0.25">
      <c r="B287" s="18" t="s">
        <v>283</v>
      </c>
      <c r="C287" s="19">
        <v>400</v>
      </c>
      <c r="D287" s="25" t="s">
        <v>284</v>
      </c>
      <c r="E287" s="21">
        <v>76</v>
      </c>
      <c r="F287" s="21">
        <v>46</v>
      </c>
      <c r="G287" s="21">
        <v>25</v>
      </c>
      <c r="H287" s="22">
        <f t="shared" si="6"/>
        <v>32.212600000000002</v>
      </c>
      <c r="I287" s="22">
        <f t="shared" si="7"/>
        <v>8.0531500000000005</v>
      </c>
    </row>
    <row r="288" spans="2:9" x14ac:dyDescent="0.25">
      <c r="B288" s="18" t="s">
        <v>285</v>
      </c>
      <c r="C288" s="19">
        <v>400</v>
      </c>
      <c r="D288" s="24" t="s">
        <v>17</v>
      </c>
      <c r="E288" s="21">
        <v>0</v>
      </c>
      <c r="F288" s="21">
        <v>0</v>
      </c>
      <c r="G288" s="21">
        <v>0</v>
      </c>
      <c r="H288" s="22">
        <f t="shared" si="6"/>
        <v>0</v>
      </c>
      <c r="I288" s="22">
        <f t="shared" si="7"/>
        <v>0</v>
      </c>
    </row>
    <row r="289" spans="2:9" x14ac:dyDescent="0.25">
      <c r="B289" s="18">
        <v>1270.0999999999999</v>
      </c>
      <c r="C289" s="19">
        <v>250</v>
      </c>
      <c r="D289" s="23" t="s">
        <v>33</v>
      </c>
      <c r="E289" s="21">
        <v>0</v>
      </c>
      <c r="F289" s="21">
        <v>0</v>
      </c>
      <c r="G289" s="21">
        <v>0</v>
      </c>
      <c r="H289" s="22">
        <f t="shared" si="6"/>
        <v>0</v>
      </c>
      <c r="I289" s="22">
        <f t="shared" si="7"/>
        <v>0</v>
      </c>
    </row>
    <row r="290" spans="2:9" x14ac:dyDescent="0.25">
      <c r="B290" s="18">
        <v>1270.2</v>
      </c>
      <c r="C290" s="19">
        <v>250</v>
      </c>
      <c r="D290" s="24" t="s">
        <v>17</v>
      </c>
      <c r="E290" s="21">
        <v>94</v>
      </c>
      <c r="F290" s="21">
        <v>99</v>
      </c>
      <c r="G290" s="21">
        <v>93</v>
      </c>
      <c r="H290" s="22">
        <f t="shared" si="6"/>
        <v>62.672133333333335</v>
      </c>
      <c r="I290" s="22">
        <f t="shared" si="7"/>
        <v>25.068853333333337</v>
      </c>
    </row>
    <row r="291" spans="2:9" x14ac:dyDescent="0.25">
      <c r="B291" s="18">
        <v>1271</v>
      </c>
      <c r="C291" s="19">
        <v>630</v>
      </c>
      <c r="D291" s="23" t="s">
        <v>33</v>
      </c>
      <c r="E291" s="21">
        <v>169</v>
      </c>
      <c r="F291" s="21">
        <v>192</v>
      </c>
      <c r="G291" s="21">
        <v>172</v>
      </c>
      <c r="H291" s="22">
        <f t="shared" si="6"/>
        <v>116.79806666666667</v>
      </c>
      <c r="I291" s="22">
        <f t="shared" si="7"/>
        <v>18.539375661375662</v>
      </c>
    </row>
    <row r="292" spans="2:9" x14ac:dyDescent="0.25">
      <c r="B292" s="18">
        <v>1272</v>
      </c>
      <c r="C292" s="19">
        <v>630</v>
      </c>
      <c r="D292" s="23" t="s">
        <v>130</v>
      </c>
      <c r="E292" s="21">
        <v>61</v>
      </c>
      <c r="F292" s="21">
        <v>123</v>
      </c>
      <c r="G292" s="21">
        <v>77</v>
      </c>
      <c r="H292" s="22">
        <f t="shared" si="6"/>
        <v>57.193800000000003</v>
      </c>
      <c r="I292" s="22">
        <f t="shared" si="7"/>
        <v>9.0783809523809538</v>
      </c>
    </row>
    <row r="293" spans="2:9" x14ac:dyDescent="0.25">
      <c r="B293" s="18">
        <v>1276</v>
      </c>
      <c r="C293" s="19">
        <v>400</v>
      </c>
      <c r="D293" s="23" t="s">
        <v>33</v>
      </c>
      <c r="E293" s="21">
        <v>305</v>
      </c>
      <c r="F293" s="21">
        <v>420</v>
      </c>
      <c r="G293" s="21">
        <v>410</v>
      </c>
      <c r="H293" s="22">
        <f t="shared" si="6"/>
        <v>248.7163333333333</v>
      </c>
      <c r="I293" s="22">
        <f t="shared" si="7"/>
        <v>62.179083333333331</v>
      </c>
    </row>
    <row r="294" spans="2:9" x14ac:dyDescent="0.25">
      <c r="B294" s="18">
        <v>1280.0999999999999</v>
      </c>
      <c r="C294" s="19">
        <v>630</v>
      </c>
      <c r="D294" s="23" t="s">
        <v>130</v>
      </c>
      <c r="E294" s="21">
        <v>5</v>
      </c>
      <c r="F294" s="21">
        <v>64</v>
      </c>
      <c r="G294" s="21">
        <v>0</v>
      </c>
      <c r="H294" s="22">
        <f t="shared" si="6"/>
        <v>15.120200000000001</v>
      </c>
      <c r="I294" s="22">
        <f t="shared" si="7"/>
        <v>2.400031746031746</v>
      </c>
    </row>
    <row r="295" spans="2:9" x14ac:dyDescent="0.25">
      <c r="B295" s="18">
        <v>1280.2</v>
      </c>
      <c r="C295" s="19">
        <v>630</v>
      </c>
      <c r="D295" s="24" t="s">
        <v>17</v>
      </c>
      <c r="E295" s="21">
        <v>66</v>
      </c>
      <c r="F295" s="21">
        <v>102</v>
      </c>
      <c r="G295" s="21">
        <v>66</v>
      </c>
      <c r="H295" s="22">
        <f t="shared" si="6"/>
        <v>51.277200000000001</v>
      </c>
      <c r="I295" s="22">
        <f t="shared" si="7"/>
        <v>8.1392380952380954</v>
      </c>
    </row>
    <row r="296" spans="2:9" x14ac:dyDescent="0.25">
      <c r="B296" s="18">
        <v>1281.0999999999999</v>
      </c>
      <c r="C296" s="19">
        <v>400</v>
      </c>
      <c r="D296" s="23" t="s">
        <v>286</v>
      </c>
      <c r="E296" s="21">
        <v>19</v>
      </c>
      <c r="F296" s="21">
        <v>29</v>
      </c>
      <c r="G296" s="21">
        <v>6</v>
      </c>
      <c r="H296" s="22">
        <f t="shared" si="6"/>
        <v>11.8332</v>
      </c>
      <c r="I296" s="22">
        <f t="shared" si="7"/>
        <v>2.9582999999999999</v>
      </c>
    </row>
    <row r="297" spans="2:9" x14ac:dyDescent="0.25">
      <c r="B297" s="18">
        <v>1281.2</v>
      </c>
      <c r="C297" s="19">
        <v>400</v>
      </c>
      <c r="D297" s="24" t="s">
        <v>17</v>
      </c>
      <c r="E297" s="21">
        <v>36</v>
      </c>
      <c r="F297" s="21">
        <v>29</v>
      </c>
      <c r="G297" s="21">
        <v>37</v>
      </c>
      <c r="H297" s="22">
        <f t="shared" si="6"/>
        <v>22.351600000000001</v>
      </c>
      <c r="I297" s="22">
        <f t="shared" si="7"/>
        <v>5.5879000000000003</v>
      </c>
    </row>
    <row r="298" spans="2:9" ht="60" x14ac:dyDescent="0.25">
      <c r="B298" s="18">
        <v>1283.0999999999999</v>
      </c>
      <c r="C298" s="19">
        <v>400</v>
      </c>
      <c r="D298" s="23" t="s">
        <v>287</v>
      </c>
      <c r="E298" s="21">
        <v>171</v>
      </c>
      <c r="F298" s="21">
        <v>155</v>
      </c>
      <c r="G298" s="21">
        <v>100</v>
      </c>
      <c r="H298" s="22">
        <f t="shared" si="6"/>
        <v>93.350800000000007</v>
      </c>
      <c r="I298" s="22">
        <f t="shared" si="7"/>
        <v>23.337700000000002</v>
      </c>
    </row>
    <row r="299" spans="2:9" x14ac:dyDescent="0.25">
      <c r="B299" s="18">
        <v>1283.2</v>
      </c>
      <c r="C299" s="19">
        <v>400</v>
      </c>
      <c r="D299" s="24" t="s">
        <v>17</v>
      </c>
      <c r="E299" s="21">
        <v>180</v>
      </c>
      <c r="F299" s="21">
        <v>155</v>
      </c>
      <c r="G299" s="21">
        <v>206</v>
      </c>
      <c r="H299" s="22">
        <f t="shared" si="6"/>
        <v>118.55113333333334</v>
      </c>
      <c r="I299" s="22">
        <f t="shared" si="7"/>
        <v>29.637783333333335</v>
      </c>
    </row>
    <row r="300" spans="2:9" ht="30" x14ac:dyDescent="0.25">
      <c r="B300" s="18">
        <v>1286</v>
      </c>
      <c r="C300" s="19">
        <v>630</v>
      </c>
      <c r="D300" s="23" t="s">
        <v>288</v>
      </c>
      <c r="E300" s="21">
        <v>463</v>
      </c>
      <c r="F300" s="21">
        <v>587</v>
      </c>
      <c r="G300" s="21">
        <v>450</v>
      </c>
      <c r="H300" s="22">
        <f t="shared" si="6"/>
        <v>328.7</v>
      </c>
      <c r="I300" s="22">
        <f t="shared" si="7"/>
        <v>52.17460317460317</v>
      </c>
    </row>
    <row r="301" spans="2:9" ht="60" x14ac:dyDescent="0.25">
      <c r="B301" s="18">
        <v>1288</v>
      </c>
      <c r="C301" s="19">
        <v>400</v>
      </c>
      <c r="D301" s="23" t="s">
        <v>289</v>
      </c>
      <c r="E301" s="21">
        <v>308</v>
      </c>
      <c r="F301" s="21">
        <v>295</v>
      </c>
      <c r="G301" s="21">
        <v>369</v>
      </c>
      <c r="H301" s="22">
        <f t="shared" si="6"/>
        <v>212.99760000000001</v>
      </c>
      <c r="I301" s="22">
        <f t="shared" si="7"/>
        <v>53.249400000000001</v>
      </c>
    </row>
    <row r="302" spans="2:9" ht="30" x14ac:dyDescent="0.25">
      <c r="B302" s="18">
        <v>1289</v>
      </c>
      <c r="C302" s="19">
        <v>400</v>
      </c>
      <c r="D302" s="23" t="s">
        <v>290</v>
      </c>
      <c r="E302" s="21">
        <v>79</v>
      </c>
      <c r="F302" s="21">
        <v>191</v>
      </c>
      <c r="G302" s="21">
        <v>176</v>
      </c>
      <c r="H302" s="22">
        <f t="shared" si="6"/>
        <v>97.733466666666658</v>
      </c>
      <c r="I302" s="22">
        <f t="shared" si="7"/>
        <v>24.433366666666664</v>
      </c>
    </row>
    <row r="303" spans="2:9" x14ac:dyDescent="0.25">
      <c r="B303" s="18">
        <v>1290</v>
      </c>
      <c r="C303" s="19">
        <v>400</v>
      </c>
      <c r="D303" s="23" t="s">
        <v>130</v>
      </c>
      <c r="E303" s="21">
        <v>131</v>
      </c>
      <c r="F303" s="21">
        <v>179</v>
      </c>
      <c r="G303" s="21">
        <v>143</v>
      </c>
      <c r="H303" s="22">
        <f t="shared" si="6"/>
        <v>99.267400000000009</v>
      </c>
      <c r="I303" s="22">
        <f t="shared" si="7"/>
        <v>24.816850000000002</v>
      </c>
    </row>
    <row r="304" spans="2:9" x14ac:dyDescent="0.25">
      <c r="B304" s="18">
        <v>1292</v>
      </c>
      <c r="C304" s="19">
        <v>400</v>
      </c>
      <c r="D304" s="23" t="s">
        <v>291</v>
      </c>
      <c r="E304" s="21">
        <v>256</v>
      </c>
      <c r="F304" s="21">
        <v>299</v>
      </c>
      <c r="G304" s="21">
        <v>248</v>
      </c>
      <c r="H304" s="22">
        <f t="shared" si="6"/>
        <v>175.96406666666667</v>
      </c>
      <c r="I304" s="22">
        <f t="shared" si="7"/>
        <v>43.991016666666667</v>
      </c>
    </row>
    <row r="305" spans="2:9" ht="45" x14ac:dyDescent="0.25">
      <c r="B305" s="18">
        <v>1299.0999999999999</v>
      </c>
      <c r="C305" s="19">
        <v>400</v>
      </c>
      <c r="D305" s="23" t="s">
        <v>292</v>
      </c>
      <c r="E305" s="21">
        <v>50</v>
      </c>
      <c r="F305" s="21">
        <v>24</v>
      </c>
      <c r="G305" s="21">
        <v>27</v>
      </c>
      <c r="H305" s="22">
        <f t="shared" si="6"/>
        <v>22.132466666666666</v>
      </c>
      <c r="I305" s="22">
        <f t="shared" si="7"/>
        <v>5.5331166666666665</v>
      </c>
    </row>
    <row r="306" spans="2:9" x14ac:dyDescent="0.25">
      <c r="B306" s="18">
        <v>1299.2</v>
      </c>
      <c r="C306" s="19">
        <v>630</v>
      </c>
      <c r="D306" s="24" t="s">
        <v>17</v>
      </c>
      <c r="E306" s="21">
        <v>80</v>
      </c>
      <c r="F306" s="21">
        <v>58</v>
      </c>
      <c r="G306" s="21">
        <v>70</v>
      </c>
      <c r="H306" s="22">
        <f t="shared" si="6"/>
        <v>45.57973333333333</v>
      </c>
      <c r="I306" s="22">
        <f t="shared" si="7"/>
        <v>7.234878306878306</v>
      </c>
    </row>
    <row r="307" spans="2:9" x14ac:dyDescent="0.25">
      <c r="B307" s="18">
        <v>1300</v>
      </c>
      <c r="C307" s="19">
        <v>250</v>
      </c>
      <c r="D307" s="23" t="s">
        <v>33</v>
      </c>
      <c r="E307" s="21">
        <v>57</v>
      </c>
      <c r="F307" s="21">
        <v>45</v>
      </c>
      <c r="G307" s="21">
        <v>106</v>
      </c>
      <c r="H307" s="22">
        <f t="shared" si="6"/>
        <v>45.57973333333333</v>
      </c>
      <c r="I307" s="22">
        <f t="shared" si="7"/>
        <v>18.231893333333332</v>
      </c>
    </row>
    <row r="308" spans="2:9" ht="30" x14ac:dyDescent="0.25">
      <c r="B308" s="18" t="s">
        <v>293</v>
      </c>
      <c r="C308" s="19">
        <v>400</v>
      </c>
      <c r="D308" s="23" t="s">
        <v>294</v>
      </c>
      <c r="E308" s="21">
        <v>165</v>
      </c>
      <c r="F308" s="21">
        <v>141</v>
      </c>
      <c r="G308" s="21">
        <v>208</v>
      </c>
      <c r="H308" s="22">
        <f t="shared" si="6"/>
        <v>112.63453333333334</v>
      </c>
      <c r="I308" s="22">
        <f t="shared" si="7"/>
        <v>28.158633333333334</v>
      </c>
    </row>
    <row r="309" spans="2:9" x14ac:dyDescent="0.25">
      <c r="B309" s="18" t="s">
        <v>295</v>
      </c>
      <c r="C309" s="19">
        <v>400</v>
      </c>
      <c r="D309" s="24" t="s">
        <v>17</v>
      </c>
      <c r="E309" s="21">
        <v>122</v>
      </c>
      <c r="F309" s="21">
        <v>100</v>
      </c>
      <c r="G309" s="21">
        <v>162</v>
      </c>
      <c r="H309" s="22">
        <f t="shared" si="6"/>
        <v>84.147199999999998</v>
      </c>
      <c r="I309" s="22">
        <f t="shared" si="7"/>
        <v>21.036799999999999</v>
      </c>
    </row>
    <row r="310" spans="2:9" ht="30" x14ac:dyDescent="0.25">
      <c r="B310" s="18" t="s">
        <v>296</v>
      </c>
      <c r="C310" s="19">
        <v>400</v>
      </c>
      <c r="D310" s="23" t="s">
        <v>294</v>
      </c>
      <c r="E310" s="21">
        <v>182</v>
      </c>
      <c r="F310" s="21">
        <v>331</v>
      </c>
      <c r="G310" s="21">
        <v>280</v>
      </c>
      <c r="H310" s="22">
        <f t="shared" si="6"/>
        <v>173.77273333333332</v>
      </c>
      <c r="I310" s="22">
        <f t="shared" si="7"/>
        <v>43.44318333333333</v>
      </c>
    </row>
    <row r="311" spans="2:9" x14ac:dyDescent="0.25">
      <c r="B311" s="18" t="s">
        <v>297</v>
      </c>
      <c r="C311" s="19">
        <v>400</v>
      </c>
      <c r="D311" s="24" t="s">
        <v>17</v>
      </c>
      <c r="E311" s="21">
        <v>151</v>
      </c>
      <c r="F311" s="21">
        <v>148</v>
      </c>
      <c r="G311" s="21">
        <v>160</v>
      </c>
      <c r="H311" s="22">
        <f t="shared" si="6"/>
        <v>100.5822</v>
      </c>
      <c r="I311" s="22">
        <f t="shared" si="7"/>
        <v>25.14555</v>
      </c>
    </row>
    <row r="312" spans="2:9" x14ac:dyDescent="0.25">
      <c r="B312" s="18">
        <v>1313.1</v>
      </c>
      <c r="C312" s="19">
        <v>630</v>
      </c>
      <c r="D312" s="25" t="s">
        <v>33</v>
      </c>
      <c r="E312" s="21">
        <v>110</v>
      </c>
      <c r="F312" s="21">
        <v>120</v>
      </c>
      <c r="G312" s="21">
        <v>131</v>
      </c>
      <c r="H312" s="22">
        <f t="shared" si="6"/>
        <v>79.107133333333337</v>
      </c>
      <c r="I312" s="22">
        <f t="shared" si="7"/>
        <v>12.556687830687832</v>
      </c>
    </row>
    <row r="313" spans="2:9" x14ac:dyDescent="0.25">
      <c r="B313" s="18">
        <v>1313.2</v>
      </c>
      <c r="C313" s="19">
        <v>630</v>
      </c>
      <c r="D313" s="24" t="s">
        <v>17</v>
      </c>
      <c r="E313" s="21">
        <v>0</v>
      </c>
      <c r="F313" s="21">
        <v>0</v>
      </c>
      <c r="G313" s="21">
        <v>0</v>
      </c>
      <c r="H313" s="22">
        <f t="shared" si="6"/>
        <v>0</v>
      </c>
      <c r="I313" s="22">
        <f t="shared" si="7"/>
        <v>0</v>
      </c>
    </row>
    <row r="314" spans="2:9" x14ac:dyDescent="0.25">
      <c r="B314" s="18">
        <v>1314</v>
      </c>
      <c r="C314" s="19">
        <v>400</v>
      </c>
      <c r="D314" s="23" t="s">
        <v>33</v>
      </c>
      <c r="E314" s="21">
        <v>93</v>
      </c>
      <c r="F314" s="21">
        <v>115</v>
      </c>
      <c r="G314" s="21">
        <v>108</v>
      </c>
      <c r="H314" s="22">
        <f t="shared" si="6"/>
        <v>69.246133333333333</v>
      </c>
      <c r="I314" s="22">
        <f t="shared" si="7"/>
        <v>17.311533333333333</v>
      </c>
    </row>
    <row r="315" spans="2:9" x14ac:dyDescent="0.25">
      <c r="B315" s="18">
        <v>1315</v>
      </c>
      <c r="C315" s="19">
        <v>160</v>
      </c>
      <c r="D315" s="23" t="s">
        <v>298</v>
      </c>
      <c r="E315" s="21">
        <v>11</v>
      </c>
      <c r="F315" s="21">
        <v>4</v>
      </c>
      <c r="G315" s="21">
        <v>16</v>
      </c>
      <c r="H315" s="22">
        <f t="shared" si="6"/>
        <v>6.7931333333333335</v>
      </c>
      <c r="I315" s="22">
        <f t="shared" si="7"/>
        <v>4.245708333333333</v>
      </c>
    </row>
    <row r="316" spans="2:9" ht="60" x14ac:dyDescent="0.25">
      <c r="B316" s="18" t="s">
        <v>299</v>
      </c>
      <c r="C316" s="19">
        <v>250</v>
      </c>
      <c r="D316" s="23" t="s">
        <v>300</v>
      </c>
      <c r="E316" s="21">
        <v>18</v>
      </c>
      <c r="F316" s="21">
        <v>30</v>
      </c>
      <c r="G316" s="21">
        <v>25</v>
      </c>
      <c r="H316" s="22">
        <f t="shared" si="6"/>
        <v>15.996733333333331</v>
      </c>
      <c r="I316" s="22">
        <f t="shared" si="7"/>
        <v>6.3986933333333331</v>
      </c>
    </row>
    <row r="317" spans="2:9" x14ac:dyDescent="0.25">
      <c r="B317" s="18" t="s">
        <v>301</v>
      </c>
      <c r="C317" s="19">
        <v>250</v>
      </c>
      <c r="D317" s="24" t="s">
        <v>17</v>
      </c>
      <c r="E317" s="21">
        <v>170</v>
      </c>
      <c r="F317" s="21">
        <v>105</v>
      </c>
      <c r="G317" s="21">
        <v>187</v>
      </c>
      <c r="H317" s="22">
        <f t="shared" si="6"/>
        <v>101.23960000000001</v>
      </c>
      <c r="I317" s="22">
        <f t="shared" si="7"/>
        <v>40.495840000000008</v>
      </c>
    </row>
    <row r="318" spans="2:9" x14ac:dyDescent="0.25">
      <c r="B318" s="18">
        <v>1319</v>
      </c>
      <c r="C318" s="19">
        <v>630</v>
      </c>
      <c r="D318" s="25" t="s">
        <v>33</v>
      </c>
      <c r="E318" s="21"/>
      <c r="F318" s="21"/>
      <c r="G318" s="21"/>
      <c r="H318" s="22"/>
      <c r="I318" s="22"/>
    </row>
    <row r="319" spans="2:9" x14ac:dyDescent="0.25">
      <c r="B319" s="18" t="s">
        <v>302</v>
      </c>
      <c r="C319" s="19">
        <v>400</v>
      </c>
      <c r="D319" s="23" t="s">
        <v>33</v>
      </c>
      <c r="E319" s="21">
        <v>26</v>
      </c>
      <c r="F319" s="21">
        <v>29</v>
      </c>
      <c r="G319" s="21">
        <v>52</v>
      </c>
      <c r="H319" s="22">
        <f t="shared" si="6"/>
        <v>23.447266666666664</v>
      </c>
      <c r="I319" s="22">
        <f t="shared" si="7"/>
        <v>5.861816666666666</v>
      </c>
    </row>
    <row r="320" spans="2:9" x14ac:dyDescent="0.25">
      <c r="B320" s="18" t="s">
        <v>303</v>
      </c>
      <c r="C320" s="19">
        <v>400</v>
      </c>
      <c r="D320" s="24" t="s">
        <v>17</v>
      </c>
      <c r="E320" s="21">
        <v>73</v>
      </c>
      <c r="F320" s="21">
        <v>76</v>
      </c>
      <c r="G320" s="21">
        <v>109</v>
      </c>
      <c r="H320" s="22">
        <f t="shared" si="6"/>
        <v>56.5364</v>
      </c>
      <c r="I320" s="22">
        <f t="shared" si="7"/>
        <v>14.1341</v>
      </c>
    </row>
    <row r="321" spans="2:9" ht="30" x14ac:dyDescent="0.25">
      <c r="B321" s="18">
        <v>1325.1</v>
      </c>
      <c r="C321" s="19">
        <v>250</v>
      </c>
      <c r="D321" s="25" t="s">
        <v>304</v>
      </c>
      <c r="E321" s="21">
        <v>10</v>
      </c>
      <c r="F321" s="21">
        <v>21</v>
      </c>
      <c r="G321" s="21">
        <v>12</v>
      </c>
      <c r="H321" s="22">
        <f t="shared" si="6"/>
        <v>9.4227333333333334</v>
      </c>
      <c r="I321" s="22">
        <f t="shared" si="7"/>
        <v>3.7690933333333336</v>
      </c>
    </row>
    <row r="322" spans="2:9" x14ac:dyDescent="0.25">
      <c r="B322" s="18">
        <v>1325.2</v>
      </c>
      <c r="C322" s="19">
        <v>250</v>
      </c>
      <c r="D322" s="24" t="s">
        <v>17</v>
      </c>
      <c r="E322" s="21">
        <v>0</v>
      </c>
      <c r="F322" s="21">
        <v>0</v>
      </c>
      <c r="G322" s="21">
        <v>0</v>
      </c>
      <c r="H322" s="22">
        <f t="shared" si="6"/>
        <v>0</v>
      </c>
      <c r="I322" s="22">
        <f t="shared" si="7"/>
        <v>0</v>
      </c>
    </row>
    <row r="323" spans="2:9" ht="30" x14ac:dyDescent="0.25">
      <c r="B323" s="18" t="s">
        <v>305</v>
      </c>
      <c r="C323" s="19">
        <v>400</v>
      </c>
      <c r="D323" s="25" t="s">
        <v>306</v>
      </c>
      <c r="E323" s="21">
        <v>178</v>
      </c>
      <c r="F323" s="21">
        <v>144</v>
      </c>
      <c r="G323" s="21">
        <v>137</v>
      </c>
      <c r="H323" s="22">
        <f t="shared" si="6"/>
        <v>100.5822</v>
      </c>
      <c r="I323" s="22">
        <f t="shared" si="7"/>
        <v>25.14555</v>
      </c>
    </row>
    <row r="324" spans="2:9" x14ac:dyDescent="0.25">
      <c r="B324" s="18" t="s">
        <v>307</v>
      </c>
      <c r="C324" s="19">
        <v>400</v>
      </c>
      <c r="D324" s="24" t="s">
        <v>17</v>
      </c>
      <c r="E324" s="21">
        <v>18</v>
      </c>
      <c r="F324" s="21">
        <v>45</v>
      </c>
      <c r="G324" s="21">
        <v>30</v>
      </c>
      <c r="H324" s="22">
        <f t="shared" si="6"/>
        <v>20.3794</v>
      </c>
      <c r="I324" s="22">
        <f t="shared" si="7"/>
        <v>5.0948500000000001</v>
      </c>
    </row>
    <row r="325" spans="2:9" ht="30" x14ac:dyDescent="0.25">
      <c r="B325" s="18" t="s">
        <v>308</v>
      </c>
      <c r="C325" s="19">
        <v>400</v>
      </c>
      <c r="D325" s="23" t="s">
        <v>309</v>
      </c>
      <c r="E325" s="21">
        <v>117</v>
      </c>
      <c r="F325" s="21">
        <v>100</v>
      </c>
      <c r="G325" s="21">
        <v>92</v>
      </c>
      <c r="H325" s="22">
        <f t="shared" si="6"/>
        <v>67.712199999999996</v>
      </c>
      <c r="I325" s="22">
        <f t="shared" si="7"/>
        <v>16.928049999999999</v>
      </c>
    </row>
    <row r="326" spans="2:9" x14ac:dyDescent="0.25">
      <c r="B326" s="18" t="s">
        <v>310</v>
      </c>
      <c r="C326" s="19">
        <v>400</v>
      </c>
      <c r="D326" s="24" t="s">
        <v>17</v>
      </c>
      <c r="E326" s="21">
        <v>26</v>
      </c>
      <c r="F326" s="21">
        <v>26</v>
      </c>
      <c r="G326" s="21">
        <v>28</v>
      </c>
      <c r="H326" s="22">
        <f t="shared" si="6"/>
        <v>17.530666666666669</v>
      </c>
      <c r="I326" s="22">
        <f t="shared" si="7"/>
        <v>4.3826666666666672</v>
      </c>
    </row>
    <row r="327" spans="2:9" x14ac:dyDescent="0.25">
      <c r="B327" s="18">
        <v>1330.1</v>
      </c>
      <c r="C327" s="19">
        <v>1000</v>
      </c>
      <c r="D327" s="25" t="s">
        <v>33</v>
      </c>
      <c r="E327" s="21">
        <v>52</v>
      </c>
      <c r="F327" s="21">
        <v>86</v>
      </c>
      <c r="G327" s="21">
        <v>36</v>
      </c>
      <c r="H327" s="22">
        <f t="shared" si="6"/>
        <v>38.129199999999997</v>
      </c>
      <c r="I327" s="22">
        <f t="shared" si="7"/>
        <v>3.8129199999999996</v>
      </c>
    </row>
    <row r="328" spans="2:9" x14ac:dyDescent="0.25">
      <c r="B328" s="18">
        <v>1330.2</v>
      </c>
      <c r="C328" s="19">
        <v>1000</v>
      </c>
      <c r="D328" s="24" t="s">
        <v>17</v>
      </c>
      <c r="E328" s="21">
        <v>6</v>
      </c>
      <c r="F328" s="21">
        <v>42</v>
      </c>
      <c r="G328" s="21">
        <v>60</v>
      </c>
      <c r="H328" s="22">
        <f t="shared" si="6"/>
        <v>23.666399999999999</v>
      </c>
      <c r="I328" s="22">
        <f t="shared" si="7"/>
        <v>2.3666399999999999</v>
      </c>
    </row>
    <row r="329" spans="2:9" x14ac:dyDescent="0.25">
      <c r="B329" s="18">
        <v>1331.1</v>
      </c>
      <c r="C329" s="19">
        <v>630</v>
      </c>
      <c r="D329" s="25" t="s">
        <v>33</v>
      </c>
      <c r="E329" s="21">
        <v>16</v>
      </c>
      <c r="F329" s="21">
        <v>15</v>
      </c>
      <c r="G329" s="21">
        <v>0</v>
      </c>
      <c r="H329" s="22">
        <f t="shared" si="6"/>
        <v>6.7931333333333335</v>
      </c>
      <c r="I329" s="22">
        <f t="shared" si="7"/>
        <v>1.0782751322751323</v>
      </c>
    </row>
    <row r="330" spans="2:9" x14ac:dyDescent="0.25">
      <c r="B330" s="18">
        <v>1331.2</v>
      </c>
      <c r="C330" s="19">
        <v>630</v>
      </c>
      <c r="D330" s="24" t="s">
        <v>17</v>
      </c>
      <c r="E330" s="21">
        <v>9</v>
      </c>
      <c r="F330" s="21">
        <v>14</v>
      </c>
      <c r="G330" s="21">
        <v>9</v>
      </c>
      <c r="H330" s="22">
        <f t="shared" si="6"/>
        <v>7.0122666666666653</v>
      </c>
      <c r="I330" s="22">
        <f t="shared" si="7"/>
        <v>1.1130582010582009</v>
      </c>
    </row>
    <row r="331" spans="2:9" ht="60" x14ac:dyDescent="0.25">
      <c r="B331" s="18">
        <v>1333</v>
      </c>
      <c r="C331" s="19">
        <v>320</v>
      </c>
      <c r="D331" s="23" t="s">
        <v>311</v>
      </c>
      <c r="E331" s="21">
        <v>220</v>
      </c>
      <c r="F331" s="21">
        <v>250</v>
      </c>
      <c r="G331" s="21">
        <v>190</v>
      </c>
      <c r="H331" s="22">
        <f t="shared" si="6"/>
        <v>144.62799999999999</v>
      </c>
      <c r="I331" s="22">
        <f t="shared" si="7"/>
        <v>45.196249999999992</v>
      </c>
    </row>
    <row r="332" spans="2:9" ht="30" x14ac:dyDescent="0.25">
      <c r="B332" s="18">
        <v>1341.1</v>
      </c>
      <c r="C332" s="19">
        <v>1250</v>
      </c>
      <c r="D332" s="23" t="s">
        <v>312</v>
      </c>
      <c r="E332" s="21">
        <v>46</v>
      </c>
      <c r="F332" s="21">
        <v>213</v>
      </c>
      <c r="G332" s="21">
        <v>50</v>
      </c>
      <c r="H332" s="22">
        <f t="shared" si="6"/>
        <v>67.712199999999996</v>
      </c>
      <c r="I332" s="22">
        <f t="shared" si="7"/>
        <v>5.416976</v>
      </c>
    </row>
    <row r="333" spans="2:9" x14ac:dyDescent="0.25">
      <c r="B333" s="18">
        <v>1341.2</v>
      </c>
      <c r="C333" s="19">
        <v>1250</v>
      </c>
      <c r="D333" s="24" t="s">
        <v>17</v>
      </c>
      <c r="E333" s="21">
        <v>102</v>
      </c>
      <c r="F333" s="21">
        <v>91</v>
      </c>
      <c r="G333" s="21">
        <v>47</v>
      </c>
      <c r="H333" s="22">
        <f t="shared" si="6"/>
        <v>52.591999999999999</v>
      </c>
      <c r="I333" s="22">
        <f t="shared" si="7"/>
        <v>4.2073599999999995</v>
      </c>
    </row>
    <row r="334" spans="2:9" x14ac:dyDescent="0.25">
      <c r="B334" s="18">
        <v>1342</v>
      </c>
      <c r="C334" s="19">
        <v>250</v>
      </c>
      <c r="D334" s="23" t="s">
        <v>33</v>
      </c>
      <c r="E334" s="21">
        <v>271</v>
      </c>
      <c r="F334" s="21">
        <v>213</v>
      </c>
      <c r="G334" s="21">
        <v>277</v>
      </c>
      <c r="H334" s="22">
        <f t="shared" si="6"/>
        <v>166.76046666666667</v>
      </c>
      <c r="I334" s="22">
        <f t="shared" si="7"/>
        <v>66.704186666666658</v>
      </c>
    </row>
    <row r="335" spans="2:9" ht="30" x14ac:dyDescent="0.25">
      <c r="B335" s="18" t="s">
        <v>313</v>
      </c>
      <c r="C335" s="19">
        <v>400</v>
      </c>
      <c r="D335" s="23" t="s">
        <v>314</v>
      </c>
      <c r="E335" s="21">
        <v>31</v>
      </c>
      <c r="F335" s="21">
        <v>30</v>
      </c>
      <c r="G335" s="21">
        <v>20</v>
      </c>
      <c r="H335" s="22">
        <f t="shared" si="6"/>
        <v>17.7498</v>
      </c>
      <c r="I335" s="22">
        <f t="shared" si="7"/>
        <v>4.4374500000000001</v>
      </c>
    </row>
    <row r="336" spans="2:9" x14ac:dyDescent="0.25">
      <c r="B336" s="18" t="s">
        <v>315</v>
      </c>
      <c r="C336" s="19">
        <v>400</v>
      </c>
      <c r="D336" s="24" t="s">
        <v>17</v>
      </c>
      <c r="E336" s="21">
        <v>225</v>
      </c>
      <c r="F336" s="21">
        <v>205</v>
      </c>
      <c r="G336" s="21">
        <v>214</v>
      </c>
      <c r="H336" s="22">
        <f t="shared" si="6"/>
        <v>141.12186666666668</v>
      </c>
      <c r="I336" s="22">
        <f t="shared" si="7"/>
        <v>35.280466666666669</v>
      </c>
    </row>
    <row r="337" spans="2:9" x14ac:dyDescent="0.25">
      <c r="B337" s="18">
        <v>1345.1</v>
      </c>
      <c r="C337" s="19">
        <v>400</v>
      </c>
      <c r="D337" s="25" t="s">
        <v>33</v>
      </c>
      <c r="E337" s="21">
        <v>65</v>
      </c>
      <c r="F337" s="21">
        <v>93</v>
      </c>
      <c r="G337" s="21">
        <v>81</v>
      </c>
      <c r="H337" s="22">
        <f t="shared" si="6"/>
        <v>52.372866666666674</v>
      </c>
      <c r="I337" s="22">
        <f t="shared" si="7"/>
        <v>13.093216666666669</v>
      </c>
    </row>
    <row r="338" spans="2:9" x14ac:dyDescent="0.25">
      <c r="B338" s="18">
        <v>1345.2</v>
      </c>
      <c r="C338" s="19">
        <v>400</v>
      </c>
      <c r="D338" s="24" t="s">
        <v>17</v>
      </c>
      <c r="E338" s="21">
        <v>145</v>
      </c>
      <c r="F338" s="21">
        <v>125</v>
      </c>
      <c r="G338" s="21">
        <v>89</v>
      </c>
      <c r="H338" s="22">
        <f t="shared" si="6"/>
        <v>78.668866666666673</v>
      </c>
      <c r="I338" s="22">
        <f t="shared" si="7"/>
        <v>19.667216666666668</v>
      </c>
    </row>
    <row r="339" spans="2:9" ht="30" x14ac:dyDescent="0.25">
      <c r="B339" s="18">
        <v>1347</v>
      </c>
      <c r="C339" s="19">
        <v>250</v>
      </c>
      <c r="D339" s="23" t="s">
        <v>316</v>
      </c>
      <c r="E339" s="21">
        <v>165</v>
      </c>
      <c r="F339" s="21">
        <v>88</v>
      </c>
      <c r="G339" s="21">
        <v>201</v>
      </c>
      <c r="H339" s="22">
        <f t="shared" si="6"/>
        <v>99.486533333333341</v>
      </c>
      <c r="I339" s="22">
        <f t="shared" si="7"/>
        <v>39.794613333333331</v>
      </c>
    </row>
    <row r="340" spans="2:9" ht="30" x14ac:dyDescent="0.25">
      <c r="B340" s="18" t="s">
        <v>317</v>
      </c>
      <c r="C340" s="19">
        <v>400</v>
      </c>
      <c r="D340" s="24" t="s">
        <v>318</v>
      </c>
      <c r="E340" s="21">
        <v>126</v>
      </c>
      <c r="F340" s="21">
        <v>92</v>
      </c>
      <c r="G340" s="21">
        <v>132</v>
      </c>
      <c r="H340" s="22">
        <f t="shared" si="6"/>
        <v>76.696666666666673</v>
      </c>
      <c r="I340" s="22">
        <f t="shared" si="7"/>
        <v>19.174166666666668</v>
      </c>
    </row>
    <row r="341" spans="2:9" x14ac:dyDescent="0.25">
      <c r="B341" s="18" t="s">
        <v>319</v>
      </c>
      <c r="C341" s="19">
        <v>400</v>
      </c>
      <c r="D341" s="24" t="s">
        <v>17</v>
      </c>
      <c r="E341" s="21">
        <v>27</v>
      </c>
      <c r="F341" s="21">
        <v>17</v>
      </c>
      <c r="G341" s="21">
        <v>8</v>
      </c>
      <c r="H341" s="22">
        <f t="shared" si="6"/>
        <v>11.394933333333332</v>
      </c>
      <c r="I341" s="22">
        <f t="shared" si="7"/>
        <v>2.8487333333333331</v>
      </c>
    </row>
    <row r="342" spans="2:9" x14ac:dyDescent="0.25">
      <c r="B342" s="18">
        <v>1350</v>
      </c>
      <c r="C342" s="19">
        <v>630</v>
      </c>
      <c r="D342" s="23" t="s">
        <v>130</v>
      </c>
      <c r="E342" s="21">
        <v>142</v>
      </c>
      <c r="F342" s="21">
        <v>91</v>
      </c>
      <c r="G342" s="21">
        <v>45</v>
      </c>
      <c r="H342" s="22">
        <f t="shared" si="6"/>
        <v>60.919066666666673</v>
      </c>
      <c r="I342" s="22">
        <f t="shared" si="7"/>
        <v>9.6696931216931219</v>
      </c>
    </row>
    <row r="343" spans="2:9" ht="45" x14ac:dyDescent="0.25">
      <c r="B343" s="18">
        <v>1351</v>
      </c>
      <c r="C343" s="19">
        <v>630</v>
      </c>
      <c r="D343" s="23" t="s">
        <v>320</v>
      </c>
      <c r="E343" s="21">
        <v>596</v>
      </c>
      <c r="F343" s="21">
        <v>467</v>
      </c>
      <c r="G343" s="21">
        <v>398</v>
      </c>
      <c r="H343" s="22">
        <f t="shared" si="6"/>
        <v>320.15379999999999</v>
      </c>
      <c r="I343" s="22">
        <f t="shared" si="7"/>
        <v>50.818063492063494</v>
      </c>
    </row>
    <row r="344" spans="2:9" ht="45" x14ac:dyDescent="0.25">
      <c r="B344" s="18">
        <v>1356.1</v>
      </c>
      <c r="C344" s="19">
        <v>400</v>
      </c>
      <c r="D344" s="23" t="s">
        <v>321</v>
      </c>
      <c r="E344" s="21">
        <v>182</v>
      </c>
      <c r="F344" s="21">
        <v>151</v>
      </c>
      <c r="G344" s="21">
        <v>194</v>
      </c>
      <c r="H344" s="22">
        <f t="shared" si="6"/>
        <v>115.48326666666667</v>
      </c>
      <c r="I344" s="22">
        <f t="shared" si="7"/>
        <v>28.870816666666666</v>
      </c>
    </row>
    <row r="345" spans="2:9" x14ac:dyDescent="0.25">
      <c r="B345" s="18">
        <v>1356.2</v>
      </c>
      <c r="C345" s="19">
        <v>400</v>
      </c>
      <c r="D345" s="24" t="s">
        <v>17</v>
      </c>
      <c r="E345" s="21">
        <v>203</v>
      </c>
      <c r="F345" s="21">
        <v>182</v>
      </c>
      <c r="G345" s="21">
        <v>190</v>
      </c>
      <c r="H345" s="22">
        <f t="shared" si="6"/>
        <v>126.00166666666665</v>
      </c>
      <c r="I345" s="22">
        <f t="shared" si="7"/>
        <v>31.500416666666663</v>
      </c>
    </row>
    <row r="346" spans="2:9" x14ac:dyDescent="0.25">
      <c r="B346" s="18">
        <v>1362.1</v>
      </c>
      <c r="C346" s="19">
        <v>250</v>
      </c>
      <c r="D346" s="23" t="s">
        <v>322</v>
      </c>
      <c r="E346" s="21">
        <v>102</v>
      </c>
      <c r="F346" s="21">
        <v>94</v>
      </c>
      <c r="G346" s="21">
        <v>81</v>
      </c>
      <c r="H346" s="22">
        <f t="shared" si="6"/>
        <v>60.699933333333334</v>
      </c>
      <c r="I346" s="22">
        <f t="shared" si="7"/>
        <v>24.279973333333331</v>
      </c>
    </row>
    <row r="347" spans="2:9" x14ac:dyDescent="0.25">
      <c r="B347" s="18">
        <v>1362.2</v>
      </c>
      <c r="C347" s="19">
        <v>250</v>
      </c>
      <c r="D347" s="24" t="s">
        <v>17</v>
      </c>
      <c r="E347" s="21">
        <v>29</v>
      </c>
      <c r="F347" s="21">
        <v>38</v>
      </c>
      <c r="G347" s="21">
        <v>56</v>
      </c>
      <c r="H347" s="22">
        <f t="shared" si="6"/>
        <v>26.953399999999998</v>
      </c>
      <c r="I347" s="22">
        <f t="shared" si="7"/>
        <v>10.781359999999999</v>
      </c>
    </row>
    <row r="348" spans="2:9" ht="45" x14ac:dyDescent="0.25">
      <c r="B348" s="18" t="s">
        <v>323</v>
      </c>
      <c r="C348" s="19">
        <v>400</v>
      </c>
      <c r="D348" s="23" t="s">
        <v>324</v>
      </c>
      <c r="E348" s="21">
        <v>188</v>
      </c>
      <c r="F348" s="21">
        <v>180</v>
      </c>
      <c r="G348" s="21">
        <v>223</v>
      </c>
      <c r="H348" s="22">
        <f t="shared" si="6"/>
        <v>129.5078</v>
      </c>
      <c r="I348" s="22">
        <f t="shared" si="7"/>
        <v>32.376950000000001</v>
      </c>
    </row>
    <row r="349" spans="2:9" x14ac:dyDescent="0.25">
      <c r="B349" s="18" t="s">
        <v>325</v>
      </c>
      <c r="C349" s="19">
        <v>400</v>
      </c>
      <c r="D349" s="24" t="s">
        <v>17</v>
      </c>
      <c r="E349" s="21">
        <v>253</v>
      </c>
      <c r="F349" s="21">
        <v>184</v>
      </c>
      <c r="G349" s="21">
        <v>347</v>
      </c>
      <c r="H349" s="22">
        <f t="shared" si="6"/>
        <v>171.80053333333331</v>
      </c>
      <c r="I349" s="22">
        <f t="shared" si="7"/>
        <v>42.950133333333326</v>
      </c>
    </row>
    <row r="350" spans="2:9" ht="90" x14ac:dyDescent="0.25">
      <c r="B350" s="18">
        <v>1364</v>
      </c>
      <c r="C350" s="19">
        <v>400</v>
      </c>
      <c r="D350" s="23" t="s">
        <v>326</v>
      </c>
      <c r="E350" s="21">
        <v>130</v>
      </c>
      <c r="F350" s="21">
        <v>194</v>
      </c>
      <c r="G350" s="21">
        <v>172</v>
      </c>
      <c r="H350" s="22">
        <f t="shared" si="6"/>
        <v>108.69013333333334</v>
      </c>
      <c r="I350" s="22">
        <f t="shared" si="7"/>
        <v>27.17253333333333</v>
      </c>
    </row>
    <row r="351" spans="2:9" ht="90" x14ac:dyDescent="0.25">
      <c r="B351" s="18">
        <v>1365</v>
      </c>
      <c r="C351" s="19">
        <v>400</v>
      </c>
      <c r="D351" s="37" t="s">
        <v>327</v>
      </c>
      <c r="E351" s="21">
        <v>275</v>
      </c>
      <c r="F351" s="21">
        <v>305</v>
      </c>
      <c r="G351" s="21">
        <v>225</v>
      </c>
      <c r="H351" s="22">
        <f t="shared" si="6"/>
        <v>176.4023333333333</v>
      </c>
      <c r="I351" s="22">
        <f t="shared" si="7"/>
        <v>44.100583333333326</v>
      </c>
    </row>
    <row r="352" spans="2:9" ht="45" x14ac:dyDescent="0.25">
      <c r="B352" s="18">
        <v>1367</v>
      </c>
      <c r="C352" s="19">
        <v>630</v>
      </c>
      <c r="D352" s="23" t="s">
        <v>328</v>
      </c>
      <c r="E352" s="21">
        <v>425</v>
      </c>
      <c r="F352" s="21">
        <v>378</v>
      </c>
      <c r="G352" s="21">
        <v>389</v>
      </c>
      <c r="H352" s="22">
        <f t="shared" si="6"/>
        <v>261.20693333333332</v>
      </c>
      <c r="I352" s="22">
        <f t="shared" si="7"/>
        <v>41.461417989417988</v>
      </c>
    </row>
    <row r="353" spans="2:9" ht="45" x14ac:dyDescent="0.25">
      <c r="B353" s="18">
        <v>1368</v>
      </c>
      <c r="C353" s="19">
        <v>400</v>
      </c>
      <c r="D353" s="23" t="s">
        <v>282</v>
      </c>
      <c r="E353" s="21">
        <v>260</v>
      </c>
      <c r="F353" s="21">
        <v>292</v>
      </c>
      <c r="G353" s="21">
        <v>274</v>
      </c>
      <c r="H353" s="22">
        <f t="shared" si="6"/>
        <v>181.00413333333333</v>
      </c>
      <c r="I353" s="22">
        <f t="shared" si="7"/>
        <v>45.251033333333332</v>
      </c>
    </row>
    <row r="354" spans="2:9" ht="75" x14ac:dyDescent="0.25">
      <c r="B354" s="18" t="s">
        <v>329</v>
      </c>
      <c r="C354" s="19">
        <v>630</v>
      </c>
      <c r="D354" s="23" t="s">
        <v>330</v>
      </c>
      <c r="E354" s="21">
        <v>83</v>
      </c>
      <c r="F354" s="21">
        <v>83</v>
      </c>
      <c r="G354" s="21">
        <v>96</v>
      </c>
      <c r="H354" s="22">
        <f t="shared" si="6"/>
        <v>57.412933333333335</v>
      </c>
      <c r="I354" s="22">
        <f t="shared" si="7"/>
        <v>9.113164021164021</v>
      </c>
    </row>
    <row r="355" spans="2:9" x14ac:dyDescent="0.25">
      <c r="B355" s="18" t="s">
        <v>331</v>
      </c>
      <c r="C355" s="19">
        <v>630</v>
      </c>
      <c r="D355" s="24" t="s">
        <v>17</v>
      </c>
      <c r="E355" s="21">
        <v>89</v>
      </c>
      <c r="F355" s="21">
        <v>106</v>
      </c>
      <c r="G355" s="21">
        <v>59</v>
      </c>
      <c r="H355" s="22">
        <f t="shared" si="6"/>
        <v>55.659866666666666</v>
      </c>
      <c r="I355" s="22">
        <f t="shared" si="7"/>
        <v>8.8348994708994706</v>
      </c>
    </row>
    <row r="356" spans="2:9" ht="30" x14ac:dyDescent="0.25">
      <c r="B356" s="18">
        <v>1371.1</v>
      </c>
      <c r="C356" s="19">
        <v>250</v>
      </c>
      <c r="D356" s="23" t="s">
        <v>332</v>
      </c>
      <c r="E356" s="21">
        <v>113</v>
      </c>
      <c r="F356" s="21">
        <v>63</v>
      </c>
      <c r="G356" s="21">
        <v>20</v>
      </c>
      <c r="H356" s="22">
        <f t="shared" si="6"/>
        <v>42.950133333333326</v>
      </c>
      <c r="I356" s="22">
        <f t="shared" si="7"/>
        <v>17.18005333333333</v>
      </c>
    </row>
    <row r="357" spans="2:9" x14ac:dyDescent="0.25">
      <c r="B357" s="18">
        <v>1371.2</v>
      </c>
      <c r="C357" s="19">
        <v>250</v>
      </c>
      <c r="D357" s="23" t="s">
        <v>333</v>
      </c>
      <c r="E357" s="21">
        <v>186</v>
      </c>
      <c r="F357" s="21">
        <v>197</v>
      </c>
      <c r="G357" s="21">
        <v>196</v>
      </c>
      <c r="H357" s="22">
        <f t="shared" si="6"/>
        <v>126.87820000000001</v>
      </c>
      <c r="I357" s="22">
        <f t="shared" si="7"/>
        <v>50.751280000000001</v>
      </c>
    </row>
    <row r="358" spans="2:9" ht="30" x14ac:dyDescent="0.25">
      <c r="B358" s="18">
        <v>1372</v>
      </c>
      <c r="C358" s="19">
        <v>400</v>
      </c>
      <c r="D358" s="23" t="s">
        <v>334</v>
      </c>
      <c r="E358" s="21">
        <v>213</v>
      </c>
      <c r="F358" s="21">
        <v>267</v>
      </c>
      <c r="G358" s="21">
        <v>236</v>
      </c>
      <c r="H358" s="22">
        <f t="shared" si="6"/>
        <v>156.89946666666665</v>
      </c>
      <c r="I358" s="22">
        <f t="shared" si="7"/>
        <v>39.224866666666664</v>
      </c>
    </row>
    <row r="359" spans="2:9" x14ac:dyDescent="0.25">
      <c r="B359" s="18" t="s">
        <v>335</v>
      </c>
      <c r="C359" s="19">
        <v>320</v>
      </c>
      <c r="D359" s="23" t="s">
        <v>33</v>
      </c>
      <c r="E359" s="21">
        <v>58</v>
      </c>
      <c r="F359" s="21">
        <v>62</v>
      </c>
      <c r="G359" s="21">
        <v>69</v>
      </c>
      <c r="H359" s="22">
        <f t="shared" si="6"/>
        <v>41.416200000000003</v>
      </c>
      <c r="I359" s="22">
        <f t="shared" si="7"/>
        <v>12.942562500000001</v>
      </c>
    </row>
    <row r="360" spans="2:9" x14ac:dyDescent="0.25">
      <c r="B360" s="18" t="s">
        <v>336</v>
      </c>
      <c r="C360" s="19">
        <v>320</v>
      </c>
      <c r="D360" s="24" t="s">
        <v>17</v>
      </c>
      <c r="E360" s="21">
        <v>254</v>
      </c>
      <c r="F360" s="21">
        <v>232</v>
      </c>
      <c r="G360" s="21">
        <v>201</v>
      </c>
      <c r="H360" s="22">
        <f t="shared" si="6"/>
        <v>150.5446</v>
      </c>
      <c r="I360" s="22">
        <f t="shared" si="7"/>
        <v>47.045187500000004</v>
      </c>
    </row>
    <row r="361" spans="2:9" ht="30" x14ac:dyDescent="0.25">
      <c r="B361" s="18" t="s">
        <v>337</v>
      </c>
      <c r="C361" s="19">
        <v>160</v>
      </c>
      <c r="D361" s="23" t="s">
        <v>338</v>
      </c>
      <c r="E361" s="21">
        <v>112</v>
      </c>
      <c r="F361" s="21">
        <v>89</v>
      </c>
      <c r="G361" s="21">
        <v>136</v>
      </c>
      <c r="H361" s="22">
        <f t="shared" si="6"/>
        <v>73.84793333333333</v>
      </c>
      <c r="I361" s="22">
        <f t="shared" si="7"/>
        <v>46.154958333333326</v>
      </c>
    </row>
    <row r="362" spans="2:9" x14ac:dyDescent="0.25">
      <c r="B362" s="18" t="s">
        <v>339</v>
      </c>
      <c r="C362" s="19">
        <v>160</v>
      </c>
      <c r="D362" s="24" t="s">
        <v>17</v>
      </c>
      <c r="E362" s="21">
        <v>198</v>
      </c>
      <c r="F362" s="21">
        <v>193</v>
      </c>
      <c r="G362" s="21">
        <v>190</v>
      </c>
      <c r="H362" s="22">
        <f t="shared" si="6"/>
        <v>127.31646666666667</v>
      </c>
      <c r="I362" s="22">
        <f t="shared" si="7"/>
        <v>79.57279166666666</v>
      </c>
    </row>
    <row r="363" spans="2:9" ht="45" x14ac:dyDescent="0.25">
      <c r="B363" s="18" t="s">
        <v>340</v>
      </c>
      <c r="C363" s="19">
        <v>630</v>
      </c>
      <c r="D363" s="23" t="s">
        <v>341</v>
      </c>
      <c r="E363" s="21">
        <v>234</v>
      </c>
      <c r="F363" s="21">
        <v>162</v>
      </c>
      <c r="G363" s="21">
        <v>215</v>
      </c>
      <c r="H363" s="22">
        <f t="shared" si="6"/>
        <v>133.89046666666667</v>
      </c>
      <c r="I363" s="22">
        <f t="shared" si="7"/>
        <v>21.252455026455028</v>
      </c>
    </row>
    <row r="364" spans="2:9" x14ac:dyDescent="0.25">
      <c r="B364" s="18" t="s">
        <v>342</v>
      </c>
      <c r="C364" s="19">
        <v>630</v>
      </c>
      <c r="D364" s="24" t="s">
        <v>17</v>
      </c>
      <c r="E364" s="21">
        <v>192</v>
      </c>
      <c r="F364" s="21">
        <v>229</v>
      </c>
      <c r="G364" s="21">
        <v>204</v>
      </c>
      <c r="H364" s="22">
        <f t="shared" si="6"/>
        <v>136.95833333333334</v>
      </c>
      <c r="I364" s="22">
        <f t="shared" si="7"/>
        <v>21.739417989417991</v>
      </c>
    </row>
    <row r="365" spans="2:9" x14ac:dyDescent="0.25">
      <c r="B365" s="18">
        <v>1381</v>
      </c>
      <c r="C365" s="19">
        <v>400</v>
      </c>
      <c r="D365" s="23" t="s">
        <v>33</v>
      </c>
      <c r="E365" s="21">
        <v>371</v>
      </c>
      <c r="F365" s="21">
        <v>382</v>
      </c>
      <c r="G365" s="21">
        <v>225</v>
      </c>
      <c r="H365" s="22">
        <f t="shared" si="6"/>
        <v>214.3124</v>
      </c>
      <c r="I365" s="22">
        <f t="shared" si="7"/>
        <v>53.578099999999992</v>
      </c>
    </row>
    <row r="366" spans="2:9" x14ac:dyDescent="0.25">
      <c r="B366" s="18">
        <v>1387</v>
      </c>
      <c r="C366" s="19">
        <v>400</v>
      </c>
      <c r="D366" s="23" t="s">
        <v>343</v>
      </c>
      <c r="E366" s="21">
        <v>80</v>
      </c>
      <c r="F366" s="21">
        <v>44</v>
      </c>
      <c r="G366" s="21">
        <v>135</v>
      </c>
      <c r="H366" s="22">
        <f t="shared" si="6"/>
        <v>56.755533333333332</v>
      </c>
      <c r="I366" s="22">
        <f t="shared" si="7"/>
        <v>14.188883333333333</v>
      </c>
    </row>
    <row r="367" spans="2:9" x14ac:dyDescent="0.25">
      <c r="B367" s="18">
        <v>1388</v>
      </c>
      <c r="C367" s="19">
        <v>400</v>
      </c>
      <c r="D367" s="23" t="s">
        <v>33</v>
      </c>
      <c r="E367" s="21">
        <v>219</v>
      </c>
      <c r="F367" s="21">
        <v>258</v>
      </c>
      <c r="G367" s="21">
        <v>210</v>
      </c>
      <c r="H367" s="22">
        <f t="shared" si="6"/>
        <v>150.5446</v>
      </c>
      <c r="I367" s="22">
        <f t="shared" si="7"/>
        <v>37.636150000000001</v>
      </c>
    </row>
    <row r="368" spans="2:9" ht="165" x14ac:dyDescent="0.25">
      <c r="B368" s="18">
        <v>1391.1</v>
      </c>
      <c r="C368" s="19">
        <v>630</v>
      </c>
      <c r="D368" s="37" t="s">
        <v>344</v>
      </c>
      <c r="E368" s="21">
        <v>150</v>
      </c>
      <c r="F368" s="21">
        <v>167</v>
      </c>
      <c r="G368" s="21">
        <v>162</v>
      </c>
      <c r="H368" s="22">
        <f t="shared" si="6"/>
        <v>104.96486666666667</v>
      </c>
      <c r="I368" s="22">
        <f t="shared" si="7"/>
        <v>16.661089947089948</v>
      </c>
    </row>
    <row r="369" spans="2:9" x14ac:dyDescent="0.25">
      <c r="B369" s="18">
        <v>1391.2</v>
      </c>
      <c r="C369" s="19">
        <v>630</v>
      </c>
      <c r="D369" s="24" t="s">
        <v>17</v>
      </c>
      <c r="E369" s="21">
        <v>70</v>
      </c>
      <c r="F369" s="21">
        <v>46</v>
      </c>
      <c r="G369" s="21">
        <v>42</v>
      </c>
      <c r="H369" s="22">
        <f t="shared" si="6"/>
        <v>34.623066666666666</v>
      </c>
      <c r="I369" s="22">
        <f t="shared" si="7"/>
        <v>5.4957248677248671</v>
      </c>
    </row>
    <row r="370" spans="2:9" x14ac:dyDescent="0.25">
      <c r="B370" s="18">
        <v>1394</v>
      </c>
      <c r="C370" s="19">
        <v>400</v>
      </c>
      <c r="D370" s="25" t="s">
        <v>345</v>
      </c>
      <c r="E370" s="21">
        <v>401</v>
      </c>
      <c r="F370" s="21">
        <v>394</v>
      </c>
      <c r="G370" s="21">
        <v>288</v>
      </c>
      <c r="H370" s="22">
        <f t="shared" si="6"/>
        <v>237.32140000000001</v>
      </c>
      <c r="I370" s="22">
        <f t="shared" si="7"/>
        <v>59.330349999999996</v>
      </c>
    </row>
    <row r="371" spans="2:9" x14ac:dyDescent="0.25">
      <c r="B371" s="18">
        <v>1400.1</v>
      </c>
      <c r="C371" s="19">
        <v>630</v>
      </c>
      <c r="D371" s="25" t="s">
        <v>33</v>
      </c>
      <c r="E371" s="21">
        <v>146</v>
      </c>
      <c r="F371" s="21">
        <v>109</v>
      </c>
      <c r="G371" s="21">
        <v>127</v>
      </c>
      <c r="H371" s="22">
        <f t="shared" si="6"/>
        <v>83.70893333333332</v>
      </c>
      <c r="I371" s="22">
        <f t="shared" si="7"/>
        <v>13.287132275132274</v>
      </c>
    </row>
    <row r="372" spans="2:9" x14ac:dyDescent="0.25">
      <c r="B372" s="18">
        <v>1400.2</v>
      </c>
      <c r="C372" s="19">
        <v>630</v>
      </c>
      <c r="D372" s="24" t="s">
        <v>17</v>
      </c>
      <c r="E372" s="21">
        <v>38</v>
      </c>
      <c r="F372" s="21">
        <v>38</v>
      </c>
      <c r="G372" s="21">
        <v>47</v>
      </c>
      <c r="H372" s="22">
        <f t="shared" si="6"/>
        <v>26.953399999999998</v>
      </c>
      <c r="I372" s="22">
        <f t="shared" si="7"/>
        <v>4.2783174603174601</v>
      </c>
    </row>
    <row r="373" spans="2:9" x14ac:dyDescent="0.25">
      <c r="B373" s="18" t="s">
        <v>346</v>
      </c>
      <c r="C373" s="19">
        <v>400</v>
      </c>
      <c r="D373" s="23" t="s">
        <v>33</v>
      </c>
      <c r="E373" s="21">
        <v>73</v>
      </c>
      <c r="F373" s="21">
        <v>51</v>
      </c>
      <c r="G373" s="21">
        <v>30</v>
      </c>
      <c r="H373" s="22">
        <f t="shared" si="6"/>
        <v>33.746533333333332</v>
      </c>
      <c r="I373" s="22">
        <f t="shared" si="7"/>
        <v>8.436633333333333</v>
      </c>
    </row>
    <row r="374" spans="2:9" x14ac:dyDescent="0.25">
      <c r="B374" s="18" t="s">
        <v>347</v>
      </c>
      <c r="C374" s="19">
        <v>400</v>
      </c>
      <c r="D374" s="24" t="s">
        <v>17</v>
      </c>
      <c r="E374" s="21">
        <v>30</v>
      </c>
      <c r="F374" s="21">
        <v>56</v>
      </c>
      <c r="G374" s="21">
        <v>41</v>
      </c>
      <c r="H374" s="22">
        <f t="shared" si="6"/>
        <v>27.829933333333333</v>
      </c>
      <c r="I374" s="22">
        <f t="shared" si="7"/>
        <v>6.9574833333333332</v>
      </c>
    </row>
    <row r="375" spans="2:9" ht="30" x14ac:dyDescent="0.25">
      <c r="B375" s="18">
        <v>1403</v>
      </c>
      <c r="C375" s="19">
        <v>630</v>
      </c>
      <c r="D375" s="23" t="s">
        <v>348</v>
      </c>
      <c r="E375" s="21">
        <v>540</v>
      </c>
      <c r="F375" s="21">
        <v>402</v>
      </c>
      <c r="G375" s="21">
        <v>400</v>
      </c>
      <c r="H375" s="22">
        <f t="shared" si="6"/>
        <v>294.07693333333333</v>
      </c>
      <c r="I375" s="22">
        <f t="shared" si="7"/>
        <v>46.67887830687831</v>
      </c>
    </row>
    <row r="376" spans="2:9" x14ac:dyDescent="0.25">
      <c r="B376" s="18">
        <v>1404</v>
      </c>
      <c r="C376" s="19">
        <v>400</v>
      </c>
      <c r="D376" s="23" t="s">
        <v>33</v>
      </c>
      <c r="E376" s="21">
        <v>230</v>
      </c>
      <c r="F376" s="21">
        <v>240</v>
      </c>
      <c r="G376" s="21">
        <v>212</v>
      </c>
      <c r="H376" s="22">
        <f t="shared" si="6"/>
        <v>149.44893333333334</v>
      </c>
      <c r="I376" s="22">
        <f t="shared" si="7"/>
        <v>37.362233333333336</v>
      </c>
    </row>
    <row r="377" spans="2:9" x14ac:dyDescent="0.25">
      <c r="B377" s="18">
        <v>1406</v>
      </c>
      <c r="C377" s="19">
        <v>400</v>
      </c>
      <c r="D377" s="23" t="s">
        <v>33</v>
      </c>
      <c r="E377" s="21">
        <v>425</v>
      </c>
      <c r="F377" s="21">
        <v>536</v>
      </c>
      <c r="G377" s="21">
        <v>510</v>
      </c>
      <c r="H377" s="22">
        <f t="shared" si="6"/>
        <v>322.34513333333331</v>
      </c>
      <c r="I377" s="22">
        <f t="shared" si="7"/>
        <v>80.586283333333327</v>
      </c>
    </row>
    <row r="378" spans="2:9" ht="30" x14ac:dyDescent="0.25">
      <c r="B378" s="18">
        <v>1407</v>
      </c>
      <c r="C378" s="19">
        <v>400</v>
      </c>
      <c r="D378" s="23" t="s">
        <v>349</v>
      </c>
      <c r="E378" s="21">
        <v>67</v>
      </c>
      <c r="F378" s="21">
        <v>131</v>
      </c>
      <c r="G378" s="21">
        <v>71</v>
      </c>
      <c r="H378" s="22">
        <f t="shared" si="6"/>
        <v>58.946866666666672</v>
      </c>
      <c r="I378" s="22">
        <f t="shared" si="7"/>
        <v>14.736716666666668</v>
      </c>
    </row>
    <row r="379" spans="2:9" ht="60" x14ac:dyDescent="0.25">
      <c r="B379" s="18">
        <v>1409</v>
      </c>
      <c r="C379" s="19">
        <v>250</v>
      </c>
      <c r="D379" s="23" t="s">
        <v>350</v>
      </c>
      <c r="E379" s="21">
        <v>285</v>
      </c>
      <c r="F379" s="21">
        <v>307</v>
      </c>
      <c r="G379" s="21">
        <v>286</v>
      </c>
      <c r="H379" s="22">
        <f t="shared" si="6"/>
        <v>192.39906666666667</v>
      </c>
      <c r="I379" s="22">
        <f t="shared" si="7"/>
        <v>76.959626666666665</v>
      </c>
    </row>
    <row r="380" spans="2:9" x14ac:dyDescent="0.25">
      <c r="B380" s="18">
        <v>1410</v>
      </c>
      <c r="C380" s="19">
        <v>400</v>
      </c>
      <c r="D380" s="23" t="s">
        <v>33</v>
      </c>
      <c r="E380" s="21">
        <v>459</v>
      </c>
      <c r="F380" s="21">
        <v>304</v>
      </c>
      <c r="G380" s="21">
        <v>507</v>
      </c>
      <c r="H380" s="22">
        <f t="shared" si="6"/>
        <v>278.29933333333332</v>
      </c>
      <c r="I380" s="22">
        <f t="shared" si="7"/>
        <v>69.574833333333331</v>
      </c>
    </row>
    <row r="381" spans="2:9" x14ac:dyDescent="0.25">
      <c r="B381" s="18">
        <v>1411</v>
      </c>
      <c r="C381" s="19">
        <v>400</v>
      </c>
      <c r="D381" s="23" t="s">
        <v>33</v>
      </c>
      <c r="E381" s="21">
        <v>394</v>
      </c>
      <c r="F381" s="21">
        <v>463</v>
      </c>
      <c r="G381" s="21">
        <v>452</v>
      </c>
      <c r="H381" s="22">
        <f t="shared" si="6"/>
        <v>286.84553333333332</v>
      </c>
      <c r="I381" s="22">
        <f t="shared" si="7"/>
        <v>71.71138333333333</v>
      </c>
    </row>
    <row r="382" spans="2:9" x14ac:dyDescent="0.25">
      <c r="B382" s="18">
        <v>1412</v>
      </c>
      <c r="C382" s="19">
        <v>315</v>
      </c>
      <c r="D382" s="23" t="s">
        <v>33</v>
      </c>
      <c r="E382" s="21">
        <v>290</v>
      </c>
      <c r="F382" s="21">
        <v>175</v>
      </c>
      <c r="G382" s="21">
        <v>210</v>
      </c>
      <c r="H382" s="22">
        <f t="shared" si="6"/>
        <v>147.91499999999999</v>
      </c>
      <c r="I382" s="22">
        <f t="shared" si="7"/>
        <v>46.957142857142856</v>
      </c>
    </row>
    <row r="383" spans="2:9" ht="30" x14ac:dyDescent="0.25">
      <c r="B383" s="18" t="s">
        <v>351</v>
      </c>
      <c r="C383" s="19">
        <v>320</v>
      </c>
      <c r="D383" s="23" t="s">
        <v>352</v>
      </c>
      <c r="E383" s="21">
        <v>194</v>
      </c>
      <c r="F383" s="21">
        <v>143</v>
      </c>
      <c r="G383" s="21">
        <v>132</v>
      </c>
      <c r="H383" s="22">
        <f t="shared" si="6"/>
        <v>102.77353333333335</v>
      </c>
      <c r="I383" s="22">
        <f t="shared" si="7"/>
        <v>32.116729166666666</v>
      </c>
    </row>
    <row r="384" spans="2:9" x14ac:dyDescent="0.25">
      <c r="B384" s="18" t="s">
        <v>353</v>
      </c>
      <c r="C384" s="19">
        <v>320</v>
      </c>
      <c r="D384" s="24" t="s">
        <v>17</v>
      </c>
      <c r="E384" s="21">
        <v>394</v>
      </c>
      <c r="F384" s="21">
        <v>404</v>
      </c>
      <c r="G384" s="21">
        <v>364</v>
      </c>
      <c r="H384" s="22">
        <f t="shared" si="6"/>
        <v>254.63293333333334</v>
      </c>
      <c r="I384" s="22">
        <f t="shared" si="7"/>
        <v>79.57279166666666</v>
      </c>
    </row>
    <row r="385" spans="2:9" ht="30" x14ac:dyDescent="0.25">
      <c r="B385" s="18" t="s">
        <v>354</v>
      </c>
      <c r="C385" s="19">
        <v>400</v>
      </c>
      <c r="D385" s="23" t="s">
        <v>355</v>
      </c>
      <c r="E385" s="21">
        <v>23</v>
      </c>
      <c r="F385" s="21">
        <v>74</v>
      </c>
      <c r="G385" s="21">
        <v>35</v>
      </c>
      <c r="H385" s="22">
        <f t="shared" si="6"/>
        <v>28.925599999999999</v>
      </c>
      <c r="I385" s="22">
        <f t="shared" si="7"/>
        <v>7.2314000000000007</v>
      </c>
    </row>
    <row r="386" spans="2:9" x14ac:dyDescent="0.25">
      <c r="B386" s="18" t="s">
        <v>356</v>
      </c>
      <c r="C386" s="19">
        <v>400</v>
      </c>
      <c r="D386" s="24" t="s">
        <v>17</v>
      </c>
      <c r="E386" s="21">
        <v>60</v>
      </c>
      <c r="F386" s="21">
        <v>81</v>
      </c>
      <c r="G386" s="21">
        <v>28</v>
      </c>
      <c r="H386" s="22">
        <f t="shared" si="6"/>
        <v>37.033533333333331</v>
      </c>
      <c r="I386" s="22">
        <f t="shared" si="7"/>
        <v>9.2583833333333327</v>
      </c>
    </row>
    <row r="387" spans="2:9" x14ac:dyDescent="0.25">
      <c r="B387" s="18">
        <v>1415.1</v>
      </c>
      <c r="C387" s="19">
        <v>630</v>
      </c>
      <c r="D387" s="23" t="s">
        <v>357</v>
      </c>
      <c r="E387" s="21"/>
      <c r="F387" s="21"/>
      <c r="G387" s="21"/>
      <c r="H387" s="22"/>
      <c r="I387" s="22"/>
    </row>
    <row r="388" spans="2:9" x14ac:dyDescent="0.25">
      <c r="B388" s="18">
        <v>1415.2</v>
      </c>
      <c r="C388" s="19">
        <v>630</v>
      </c>
      <c r="D388" s="24" t="s">
        <v>17</v>
      </c>
      <c r="E388" s="21"/>
      <c r="F388" s="21"/>
      <c r="G388" s="21"/>
      <c r="H388" s="22"/>
      <c r="I388" s="22"/>
    </row>
    <row r="389" spans="2:9" x14ac:dyDescent="0.25">
      <c r="B389" s="18">
        <v>1416</v>
      </c>
      <c r="C389" s="19">
        <v>400</v>
      </c>
      <c r="D389" s="23" t="s">
        <v>33</v>
      </c>
      <c r="E389" s="21">
        <v>180</v>
      </c>
      <c r="F389" s="21">
        <v>257</v>
      </c>
      <c r="G389" s="21">
        <v>291</v>
      </c>
      <c r="H389" s="22">
        <f t="shared" si="6"/>
        <v>159.52906666666664</v>
      </c>
      <c r="I389" s="22">
        <f t="shared" si="7"/>
        <v>39.882266666666659</v>
      </c>
    </row>
    <row r="390" spans="2:9" x14ac:dyDescent="0.25">
      <c r="B390" s="18">
        <v>1417</v>
      </c>
      <c r="C390" s="19">
        <v>400</v>
      </c>
      <c r="D390" s="23" t="s">
        <v>33</v>
      </c>
      <c r="E390" s="21">
        <v>139</v>
      </c>
      <c r="F390" s="21">
        <v>173</v>
      </c>
      <c r="G390" s="21">
        <v>194</v>
      </c>
      <c r="H390" s="22">
        <f t="shared" si="6"/>
        <v>110.88146666666667</v>
      </c>
      <c r="I390" s="22">
        <f t="shared" si="7"/>
        <v>27.720366666666667</v>
      </c>
    </row>
    <row r="391" spans="2:9" x14ac:dyDescent="0.25">
      <c r="B391" s="18" t="s">
        <v>358</v>
      </c>
      <c r="C391" s="19">
        <v>250</v>
      </c>
      <c r="D391" s="23" t="s">
        <v>33</v>
      </c>
      <c r="E391" s="21">
        <v>76</v>
      </c>
      <c r="F391" s="21">
        <v>33</v>
      </c>
      <c r="G391" s="21">
        <v>61</v>
      </c>
      <c r="H391" s="22">
        <f t="shared" si="6"/>
        <v>37.252666666666663</v>
      </c>
      <c r="I391" s="22">
        <f t="shared" si="7"/>
        <v>14.901066666666665</v>
      </c>
    </row>
    <row r="392" spans="2:9" x14ac:dyDescent="0.25">
      <c r="B392" s="18" t="s">
        <v>359</v>
      </c>
      <c r="C392" s="19">
        <v>250</v>
      </c>
      <c r="D392" s="24" t="s">
        <v>17</v>
      </c>
      <c r="E392" s="21">
        <v>0</v>
      </c>
      <c r="F392" s="21">
        <v>0</v>
      </c>
      <c r="G392" s="21">
        <v>0</v>
      </c>
      <c r="H392" s="22">
        <f t="shared" si="6"/>
        <v>0</v>
      </c>
      <c r="I392" s="22">
        <f t="shared" si="7"/>
        <v>0</v>
      </c>
    </row>
    <row r="393" spans="2:9" x14ac:dyDescent="0.25">
      <c r="B393" s="18">
        <v>1419</v>
      </c>
      <c r="C393" s="19">
        <v>400</v>
      </c>
      <c r="D393" s="25" t="s">
        <v>33</v>
      </c>
      <c r="E393" s="21">
        <v>360</v>
      </c>
      <c r="F393" s="21">
        <v>400</v>
      </c>
      <c r="G393" s="21">
        <v>253</v>
      </c>
      <c r="H393" s="22">
        <f t="shared" si="6"/>
        <v>221.98206666666667</v>
      </c>
      <c r="I393" s="22">
        <f t="shared" si="7"/>
        <v>55.495516666666667</v>
      </c>
    </row>
    <row r="394" spans="2:9" ht="30" x14ac:dyDescent="0.25">
      <c r="B394" s="18" t="s">
        <v>360</v>
      </c>
      <c r="C394" s="19">
        <v>630</v>
      </c>
      <c r="D394" s="23" t="s">
        <v>361</v>
      </c>
      <c r="E394" s="21">
        <v>92</v>
      </c>
      <c r="F394" s="21">
        <v>153</v>
      </c>
      <c r="G394" s="21">
        <v>70</v>
      </c>
      <c r="H394" s="22">
        <f t="shared" si="6"/>
        <v>69.027000000000001</v>
      </c>
      <c r="I394" s="22">
        <f t="shared" si="7"/>
        <v>10.956666666666667</v>
      </c>
    </row>
    <row r="395" spans="2:9" x14ac:dyDescent="0.25">
      <c r="B395" s="18" t="s">
        <v>362</v>
      </c>
      <c r="C395" s="19">
        <v>400</v>
      </c>
      <c r="D395" s="24" t="s">
        <v>17</v>
      </c>
      <c r="E395" s="21">
        <v>140</v>
      </c>
      <c r="F395" s="21">
        <v>76</v>
      </c>
      <c r="G395" s="21">
        <v>64</v>
      </c>
      <c r="H395" s="22">
        <f t="shared" si="6"/>
        <v>61.357333333333337</v>
      </c>
      <c r="I395" s="22">
        <f t="shared" si="7"/>
        <v>15.339333333333336</v>
      </c>
    </row>
    <row r="396" spans="2:9" x14ac:dyDescent="0.25">
      <c r="B396" s="18">
        <v>1422.1</v>
      </c>
      <c r="C396" s="19">
        <v>400</v>
      </c>
      <c r="D396" s="23" t="s">
        <v>33</v>
      </c>
      <c r="E396" s="21">
        <v>210</v>
      </c>
      <c r="F396" s="21">
        <v>270</v>
      </c>
      <c r="G396" s="21">
        <v>280</v>
      </c>
      <c r="H396" s="22">
        <f t="shared" si="6"/>
        <v>166.54133333333334</v>
      </c>
      <c r="I396" s="22">
        <f t="shared" si="7"/>
        <v>41.635333333333335</v>
      </c>
    </row>
    <row r="397" spans="2:9" x14ac:dyDescent="0.25">
      <c r="B397" s="18">
        <v>1422.2</v>
      </c>
      <c r="C397" s="19">
        <v>400</v>
      </c>
      <c r="D397" s="24" t="s">
        <v>17</v>
      </c>
      <c r="E397" s="21">
        <v>70</v>
      </c>
      <c r="F397" s="21">
        <v>117</v>
      </c>
      <c r="G397" s="21">
        <v>55</v>
      </c>
      <c r="H397" s="22">
        <f t="shared" si="6"/>
        <v>53.03026666666667</v>
      </c>
      <c r="I397" s="22">
        <f t="shared" si="7"/>
        <v>13.257566666666667</v>
      </c>
    </row>
    <row r="398" spans="2:9" ht="45" x14ac:dyDescent="0.25">
      <c r="B398" s="18" t="s">
        <v>363</v>
      </c>
      <c r="C398" s="19">
        <v>250</v>
      </c>
      <c r="D398" s="25" t="s">
        <v>364</v>
      </c>
      <c r="E398" s="21">
        <v>107</v>
      </c>
      <c r="F398" s="21">
        <v>110</v>
      </c>
      <c r="G398" s="21">
        <v>124</v>
      </c>
      <c r="H398" s="22">
        <f t="shared" si="6"/>
        <v>74.724466666666672</v>
      </c>
      <c r="I398" s="22">
        <f t="shared" si="7"/>
        <v>29.889786666666669</v>
      </c>
    </row>
    <row r="399" spans="2:9" x14ac:dyDescent="0.25">
      <c r="B399" s="18" t="s">
        <v>365</v>
      </c>
      <c r="C399" s="19">
        <v>400</v>
      </c>
      <c r="D399" s="24" t="s">
        <v>17</v>
      </c>
      <c r="E399" s="21">
        <v>92</v>
      </c>
      <c r="F399" s="21">
        <v>93</v>
      </c>
      <c r="G399" s="21">
        <v>101</v>
      </c>
      <c r="H399" s="22">
        <f t="shared" si="6"/>
        <v>62.672133333333335</v>
      </c>
      <c r="I399" s="22">
        <f t="shared" si="7"/>
        <v>15.668033333333334</v>
      </c>
    </row>
    <row r="400" spans="2:9" ht="30" x14ac:dyDescent="0.25">
      <c r="B400" s="18">
        <v>1425.1</v>
      </c>
      <c r="C400" s="19">
        <v>630</v>
      </c>
      <c r="D400" s="25" t="s">
        <v>366</v>
      </c>
      <c r="E400" s="21">
        <v>228</v>
      </c>
      <c r="F400" s="21">
        <v>239</v>
      </c>
      <c r="G400" s="21">
        <v>179</v>
      </c>
      <c r="H400" s="22">
        <f t="shared" si="6"/>
        <v>141.56013333333334</v>
      </c>
      <c r="I400" s="22">
        <f t="shared" si="7"/>
        <v>22.469862433862435</v>
      </c>
    </row>
    <row r="401" spans="2:9" x14ac:dyDescent="0.25">
      <c r="B401" s="18">
        <v>1425.2</v>
      </c>
      <c r="C401" s="19">
        <v>630</v>
      </c>
      <c r="D401" s="24" t="s">
        <v>17</v>
      </c>
      <c r="E401" s="21">
        <v>174</v>
      </c>
      <c r="F401" s="21">
        <v>224</v>
      </c>
      <c r="G401" s="21">
        <v>213</v>
      </c>
      <c r="H401" s="22">
        <f t="shared" si="6"/>
        <v>133.89046666666667</v>
      </c>
      <c r="I401" s="22">
        <f t="shared" si="7"/>
        <v>21.252455026455028</v>
      </c>
    </row>
    <row r="402" spans="2:9" ht="30" x14ac:dyDescent="0.25">
      <c r="B402" s="18" t="s">
        <v>367</v>
      </c>
      <c r="C402" s="19">
        <v>630</v>
      </c>
      <c r="D402" s="23" t="s">
        <v>368</v>
      </c>
      <c r="E402" s="21">
        <v>73</v>
      </c>
      <c r="F402" s="21">
        <v>78</v>
      </c>
      <c r="G402" s="21">
        <v>104</v>
      </c>
      <c r="H402" s="22">
        <f t="shared" si="6"/>
        <v>55.878999999999998</v>
      </c>
      <c r="I402" s="22">
        <f t="shared" si="7"/>
        <v>8.8696825396825396</v>
      </c>
    </row>
    <row r="403" spans="2:9" x14ac:dyDescent="0.25">
      <c r="B403" s="18" t="s">
        <v>369</v>
      </c>
      <c r="C403" s="19">
        <v>630</v>
      </c>
      <c r="D403" s="24" t="s">
        <v>17</v>
      </c>
      <c r="E403" s="21">
        <v>194</v>
      </c>
      <c r="F403" s="21">
        <v>145</v>
      </c>
      <c r="G403" s="21">
        <v>152</v>
      </c>
      <c r="H403" s="22">
        <f t="shared" si="6"/>
        <v>107.59446666666666</v>
      </c>
      <c r="I403" s="22">
        <f t="shared" si="7"/>
        <v>17.078486772486773</v>
      </c>
    </row>
    <row r="404" spans="2:9" x14ac:dyDescent="0.25">
      <c r="B404" s="18" t="s">
        <v>370</v>
      </c>
      <c r="C404" s="19">
        <v>630</v>
      </c>
      <c r="D404" s="23" t="s">
        <v>33</v>
      </c>
      <c r="E404" s="21">
        <v>0</v>
      </c>
      <c r="F404" s="21">
        <v>0</v>
      </c>
      <c r="G404" s="21">
        <v>0</v>
      </c>
      <c r="H404" s="22">
        <f t="shared" si="6"/>
        <v>0</v>
      </c>
      <c r="I404" s="22">
        <f t="shared" si="7"/>
        <v>0</v>
      </c>
    </row>
    <row r="405" spans="2:9" x14ac:dyDescent="0.25">
      <c r="B405" s="18" t="s">
        <v>371</v>
      </c>
      <c r="C405" s="19">
        <v>630</v>
      </c>
      <c r="D405" s="24" t="s">
        <v>17</v>
      </c>
      <c r="E405" s="21">
        <v>290</v>
      </c>
      <c r="F405" s="21">
        <v>222</v>
      </c>
      <c r="G405" s="21">
        <v>208</v>
      </c>
      <c r="H405" s="22">
        <f t="shared" si="6"/>
        <v>157.77600000000001</v>
      </c>
      <c r="I405" s="22">
        <f t="shared" si="7"/>
        <v>25.043809523809525</v>
      </c>
    </row>
    <row r="406" spans="2:9" x14ac:dyDescent="0.25">
      <c r="B406" s="18" t="s">
        <v>372</v>
      </c>
      <c r="C406" s="19">
        <v>630</v>
      </c>
      <c r="D406" s="23" t="s">
        <v>33</v>
      </c>
      <c r="E406" s="21">
        <v>337</v>
      </c>
      <c r="F406" s="21">
        <v>432</v>
      </c>
      <c r="G406" s="21">
        <v>353</v>
      </c>
      <c r="H406" s="22">
        <f t="shared" si="6"/>
        <v>245.86760000000001</v>
      </c>
      <c r="I406" s="22">
        <f t="shared" si="7"/>
        <v>39.026603174603174</v>
      </c>
    </row>
    <row r="407" spans="2:9" x14ac:dyDescent="0.25">
      <c r="B407" s="18" t="s">
        <v>373</v>
      </c>
      <c r="C407" s="19">
        <v>400</v>
      </c>
      <c r="D407" s="24" t="s">
        <v>17</v>
      </c>
      <c r="E407" s="21">
        <v>187</v>
      </c>
      <c r="F407" s="21">
        <v>348</v>
      </c>
      <c r="G407" s="21">
        <v>238</v>
      </c>
      <c r="H407" s="22">
        <f t="shared" si="6"/>
        <v>169.39006666666668</v>
      </c>
      <c r="I407" s="22">
        <f t="shared" si="7"/>
        <v>42.347516666666671</v>
      </c>
    </row>
    <row r="408" spans="2:9" ht="45" x14ac:dyDescent="0.25">
      <c r="B408" s="18" t="s">
        <v>374</v>
      </c>
      <c r="C408" s="19">
        <v>400</v>
      </c>
      <c r="D408" s="25" t="s">
        <v>375</v>
      </c>
      <c r="E408" s="21">
        <v>188</v>
      </c>
      <c r="F408" s="21">
        <v>209</v>
      </c>
      <c r="G408" s="21">
        <v>237</v>
      </c>
      <c r="H408" s="22">
        <f t="shared" si="6"/>
        <v>138.93053333333333</v>
      </c>
      <c r="I408" s="22">
        <f t="shared" si="7"/>
        <v>34.732633333333332</v>
      </c>
    </row>
    <row r="409" spans="2:9" x14ac:dyDescent="0.25">
      <c r="B409" s="18" t="s">
        <v>376</v>
      </c>
      <c r="C409" s="19">
        <v>400</v>
      </c>
      <c r="D409" s="24" t="s">
        <v>17</v>
      </c>
      <c r="E409" s="21">
        <v>188</v>
      </c>
      <c r="F409" s="21">
        <v>168</v>
      </c>
      <c r="G409" s="21">
        <v>201</v>
      </c>
      <c r="H409" s="22">
        <f t="shared" si="6"/>
        <v>122.05726666666665</v>
      </c>
      <c r="I409" s="22">
        <f t="shared" si="7"/>
        <v>30.514316666666662</v>
      </c>
    </row>
    <row r="410" spans="2:9" x14ac:dyDescent="0.25">
      <c r="B410" s="18" t="s">
        <v>377</v>
      </c>
      <c r="C410" s="19">
        <v>400</v>
      </c>
      <c r="D410" s="23" t="s">
        <v>378</v>
      </c>
      <c r="E410" s="21">
        <v>312</v>
      </c>
      <c r="F410" s="21">
        <v>357</v>
      </c>
      <c r="G410" s="21">
        <v>279</v>
      </c>
      <c r="H410" s="22">
        <f t="shared" si="6"/>
        <v>207.73839999999998</v>
      </c>
      <c r="I410" s="22">
        <f t="shared" si="7"/>
        <v>51.934599999999996</v>
      </c>
    </row>
    <row r="411" spans="2:9" x14ac:dyDescent="0.25">
      <c r="B411" s="18" t="s">
        <v>379</v>
      </c>
      <c r="C411" s="19">
        <v>400</v>
      </c>
      <c r="D411" s="24" t="s">
        <v>17</v>
      </c>
      <c r="E411" s="21">
        <v>50</v>
      </c>
      <c r="F411" s="21">
        <v>95</v>
      </c>
      <c r="G411" s="21">
        <v>130</v>
      </c>
      <c r="H411" s="22">
        <f t="shared" si="6"/>
        <v>60.26166666666667</v>
      </c>
      <c r="I411" s="22">
        <f t="shared" si="7"/>
        <v>15.065416666666668</v>
      </c>
    </row>
    <row r="412" spans="2:9" ht="45" x14ac:dyDescent="0.25">
      <c r="B412" s="18" t="s">
        <v>380</v>
      </c>
      <c r="C412" s="19">
        <v>320</v>
      </c>
      <c r="D412" s="23" t="s">
        <v>381</v>
      </c>
      <c r="E412" s="21">
        <v>105</v>
      </c>
      <c r="F412" s="21">
        <v>151</v>
      </c>
      <c r="G412" s="21">
        <v>122</v>
      </c>
      <c r="H412" s="22">
        <f t="shared" si="6"/>
        <v>82.832400000000007</v>
      </c>
      <c r="I412" s="22">
        <f t="shared" si="7"/>
        <v>25.885125000000002</v>
      </c>
    </row>
    <row r="413" spans="2:9" x14ac:dyDescent="0.25">
      <c r="B413" s="18" t="s">
        <v>382</v>
      </c>
      <c r="C413" s="19">
        <v>320</v>
      </c>
      <c r="D413" s="24" t="s">
        <v>17</v>
      </c>
      <c r="E413" s="21">
        <v>120</v>
      </c>
      <c r="F413" s="21">
        <v>117</v>
      </c>
      <c r="G413" s="21">
        <v>142</v>
      </c>
      <c r="H413" s="22">
        <f t="shared" si="6"/>
        <v>83.051533333333339</v>
      </c>
      <c r="I413" s="22">
        <f t="shared" si="7"/>
        <v>25.953604166666665</v>
      </c>
    </row>
    <row r="414" spans="2:9" ht="45" x14ac:dyDescent="0.25">
      <c r="B414" s="18" t="s">
        <v>383</v>
      </c>
      <c r="C414" s="19">
        <v>400</v>
      </c>
      <c r="D414" s="25" t="s">
        <v>384</v>
      </c>
      <c r="E414" s="21">
        <v>45</v>
      </c>
      <c r="F414" s="21">
        <v>150</v>
      </c>
      <c r="G414" s="21">
        <v>120</v>
      </c>
      <c r="H414" s="22">
        <f t="shared" si="6"/>
        <v>69.027000000000001</v>
      </c>
      <c r="I414" s="22">
        <f t="shared" si="7"/>
        <v>17.25675</v>
      </c>
    </row>
    <row r="415" spans="2:9" x14ac:dyDescent="0.25">
      <c r="B415" s="18" t="s">
        <v>385</v>
      </c>
      <c r="C415" s="19">
        <v>400</v>
      </c>
      <c r="D415" s="24" t="s">
        <v>17</v>
      </c>
      <c r="E415" s="21">
        <v>125</v>
      </c>
      <c r="F415" s="21">
        <v>174</v>
      </c>
      <c r="G415" s="21">
        <v>197</v>
      </c>
      <c r="H415" s="22">
        <f t="shared" si="6"/>
        <v>108.69013333333334</v>
      </c>
      <c r="I415" s="22">
        <f t="shared" si="7"/>
        <v>27.17253333333333</v>
      </c>
    </row>
    <row r="416" spans="2:9" ht="45" x14ac:dyDescent="0.25">
      <c r="B416" s="18" t="s">
        <v>386</v>
      </c>
      <c r="C416" s="19">
        <v>630</v>
      </c>
      <c r="D416" s="23" t="s">
        <v>387</v>
      </c>
      <c r="E416" s="21">
        <v>404</v>
      </c>
      <c r="F416" s="21">
        <v>268</v>
      </c>
      <c r="G416" s="21">
        <v>318</v>
      </c>
      <c r="H416" s="22">
        <f t="shared" si="6"/>
        <v>216.94200000000001</v>
      </c>
      <c r="I416" s="22">
        <f t="shared" si="7"/>
        <v>34.435238095238098</v>
      </c>
    </row>
    <row r="417" spans="2:9" x14ac:dyDescent="0.25">
      <c r="B417" s="18" t="s">
        <v>388</v>
      </c>
      <c r="C417" s="19">
        <v>630</v>
      </c>
      <c r="D417" s="24" t="s">
        <v>17</v>
      </c>
      <c r="E417" s="21">
        <v>114</v>
      </c>
      <c r="F417" s="21">
        <v>142</v>
      </c>
      <c r="G417" s="21">
        <v>216</v>
      </c>
      <c r="H417" s="22">
        <f t="shared" si="6"/>
        <v>103.43093333333334</v>
      </c>
      <c r="I417" s="22">
        <f t="shared" si="7"/>
        <v>16.417608465608467</v>
      </c>
    </row>
    <row r="418" spans="2:9" ht="45" x14ac:dyDescent="0.25">
      <c r="B418" s="18" t="s">
        <v>389</v>
      </c>
      <c r="C418" s="19">
        <v>630</v>
      </c>
      <c r="D418" s="23" t="s">
        <v>390</v>
      </c>
      <c r="E418" s="21">
        <v>146</v>
      </c>
      <c r="F418" s="21">
        <v>122</v>
      </c>
      <c r="G418" s="21">
        <v>193</v>
      </c>
      <c r="H418" s="22">
        <f t="shared" si="6"/>
        <v>101.02046666666666</v>
      </c>
      <c r="I418" s="22">
        <f t="shared" si="7"/>
        <v>16.034994708994709</v>
      </c>
    </row>
    <row r="419" spans="2:9" x14ac:dyDescent="0.25">
      <c r="B419" s="18" t="s">
        <v>391</v>
      </c>
      <c r="C419" s="19">
        <v>630</v>
      </c>
      <c r="D419" s="24" t="s">
        <v>17</v>
      </c>
      <c r="E419" s="21">
        <v>317</v>
      </c>
      <c r="F419" s="21">
        <v>180</v>
      </c>
      <c r="G419" s="21">
        <v>248</v>
      </c>
      <c r="H419" s="22">
        <f t="shared" si="6"/>
        <v>163.25433333333334</v>
      </c>
      <c r="I419" s="22">
        <f t="shared" si="7"/>
        <v>25.913386243386245</v>
      </c>
    </row>
    <row r="420" spans="2:9" ht="60" x14ac:dyDescent="0.25">
      <c r="B420" s="18" t="s">
        <v>392</v>
      </c>
      <c r="C420" s="19">
        <v>400</v>
      </c>
      <c r="D420" s="23" t="s">
        <v>393</v>
      </c>
      <c r="E420" s="21">
        <v>86</v>
      </c>
      <c r="F420" s="21">
        <v>50</v>
      </c>
      <c r="G420" s="21">
        <v>96</v>
      </c>
      <c r="H420" s="22">
        <f t="shared" ref="H420:H532" si="8">(E420+F420+G420)/3*0.38*1.73</f>
        <v>50.83893333333333</v>
      </c>
      <c r="I420" s="22">
        <f t="shared" ref="I420:I532" si="9">H420/C420*100</f>
        <v>12.709733333333331</v>
      </c>
    </row>
    <row r="421" spans="2:9" x14ac:dyDescent="0.25">
      <c r="B421" s="18" t="s">
        <v>394</v>
      </c>
      <c r="C421" s="19">
        <v>400</v>
      </c>
      <c r="D421" s="24" t="s">
        <v>17</v>
      </c>
      <c r="E421" s="21">
        <v>212</v>
      </c>
      <c r="F421" s="21">
        <v>336</v>
      </c>
      <c r="G421" s="21">
        <v>213</v>
      </c>
      <c r="H421" s="22">
        <f t="shared" si="8"/>
        <v>166.76046666666667</v>
      </c>
      <c r="I421" s="22">
        <f t="shared" si="9"/>
        <v>41.690116666666668</v>
      </c>
    </row>
    <row r="422" spans="2:9" ht="45" x14ac:dyDescent="0.25">
      <c r="B422" s="18" t="s">
        <v>395</v>
      </c>
      <c r="C422" s="19">
        <v>400</v>
      </c>
      <c r="D422" s="25" t="s">
        <v>396</v>
      </c>
      <c r="E422" s="21">
        <v>331</v>
      </c>
      <c r="F422" s="21">
        <v>286</v>
      </c>
      <c r="G422" s="21">
        <v>319</v>
      </c>
      <c r="H422" s="22">
        <f t="shared" si="8"/>
        <v>205.1088</v>
      </c>
      <c r="I422" s="22">
        <f t="shared" si="9"/>
        <v>51.277200000000001</v>
      </c>
    </row>
    <row r="423" spans="2:9" x14ac:dyDescent="0.25">
      <c r="B423" s="18" t="s">
        <v>397</v>
      </c>
      <c r="C423" s="19">
        <v>400</v>
      </c>
      <c r="D423" s="24" t="s">
        <v>17</v>
      </c>
      <c r="E423" s="21">
        <v>129</v>
      </c>
      <c r="F423" s="21">
        <v>196</v>
      </c>
      <c r="G423" s="21">
        <v>238</v>
      </c>
      <c r="H423" s="22">
        <f t="shared" si="8"/>
        <v>123.37206666666667</v>
      </c>
      <c r="I423" s="22">
        <f t="shared" si="9"/>
        <v>30.843016666666667</v>
      </c>
    </row>
    <row r="424" spans="2:9" ht="90" x14ac:dyDescent="0.25">
      <c r="B424" s="18" t="s">
        <v>398</v>
      </c>
      <c r="C424" s="19">
        <v>630</v>
      </c>
      <c r="D424" s="25" t="s">
        <v>399</v>
      </c>
      <c r="E424" s="21">
        <v>270</v>
      </c>
      <c r="F424" s="21">
        <v>211</v>
      </c>
      <c r="G424" s="21">
        <v>197</v>
      </c>
      <c r="H424" s="22">
        <f t="shared" si="8"/>
        <v>148.57239999999999</v>
      </c>
      <c r="I424" s="22">
        <f t="shared" si="9"/>
        <v>23.582920634920633</v>
      </c>
    </row>
    <row r="425" spans="2:9" x14ac:dyDescent="0.25">
      <c r="B425" s="18" t="s">
        <v>400</v>
      </c>
      <c r="C425" s="19">
        <v>630</v>
      </c>
      <c r="D425" s="24" t="s">
        <v>17</v>
      </c>
      <c r="E425" s="21">
        <v>352</v>
      </c>
      <c r="F425" s="21">
        <v>356</v>
      </c>
      <c r="G425" s="21">
        <v>378</v>
      </c>
      <c r="H425" s="22">
        <f t="shared" si="8"/>
        <v>237.97880000000001</v>
      </c>
      <c r="I425" s="22">
        <f t="shared" si="9"/>
        <v>37.774412698412704</v>
      </c>
    </row>
    <row r="426" spans="2:9" ht="30" x14ac:dyDescent="0.25">
      <c r="B426" s="18" t="s">
        <v>401</v>
      </c>
      <c r="C426" s="19">
        <v>630</v>
      </c>
      <c r="D426" s="25" t="s">
        <v>402</v>
      </c>
      <c r="E426" s="21">
        <v>81</v>
      </c>
      <c r="F426" s="21">
        <v>26</v>
      </c>
      <c r="G426" s="21">
        <v>55</v>
      </c>
      <c r="H426" s="22">
        <f t="shared" si="8"/>
        <v>35.499600000000001</v>
      </c>
      <c r="I426" s="22">
        <f t="shared" si="9"/>
        <v>5.6348571428571432</v>
      </c>
    </row>
    <row r="427" spans="2:9" x14ac:dyDescent="0.25">
      <c r="B427" s="18" t="s">
        <v>403</v>
      </c>
      <c r="C427" s="19">
        <v>630</v>
      </c>
      <c r="D427" s="24" t="s">
        <v>17</v>
      </c>
      <c r="E427" s="21">
        <v>398</v>
      </c>
      <c r="F427" s="21">
        <v>411</v>
      </c>
      <c r="G427" s="21">
        <v>310</v>
      </c>
      <c r="H427" s="22">
        <f t="shared" si="8"/>
        <v>245.21020000000001</v>
      </c>
      <c r="I427" s="22">
        <f t="shared" si="9"/>
        <v>38.922253968253969</v>
      </c>
    </row>
    <row r="428" spans="2:9" ht="30" x14ac:dyDescent="0.25">
      <c r="B428" s="18">
        <v>1440.1</v>
      </c>
      <c r="C428" s="19">
        <v>630</v>
      </c>
      <c r="D428" s="23" t="s">
        <v>404</v>
      </c>
      <c r="E428" s="21">
        <v>192</v>
      </c>
      <c r="F428" s="21">
        <v>165</v>
      </c>
      <c r="G428" s="21">
        <v>221</v>
      </c>
      <c r="H428" s="22">
        <f t="shared" si="8"/>
        <v>126.65906666666665</v>
      </c>
      <c r="I428" s="22">
        <f t="shared" si="9"/>
        <v>20.104613756613755</v>
      </c>
    </row>
    <row r="429" spans="2:9" x14ac:dyDescent="0.25">
      <c r="B429" s="18">
        <v>1440.2</v>
      </c>
      <c r="C429" s="19">
        <v>630</v>
      </c>
      <c r="D429" s="24" t="s">
        <v>17</v>
      </c>
      <c r="E429" s="21">
        <v>210</v>
      </c>
      <c r="F429" s="21">
        <v>192</v>
      </c>
      <c r="G429" s="21">
        <v>221</v>
      </c>
      <c r="H429" s="22">
        <f t="shared" si="8"/>
        <v>136.52006666666665</v>
      </c>
      <c r="I429" s="22">
        <f t="shared" si="9"/>
        <v>21.669851851851849</v>
      </c>
    </row>
    <row r="430" spans="2:9" x14ac:dyDescent="0.25">
      <c r="B430" s="18">
        <v>1441</v>
      </c>
      <c r="C430" s="19">
        <v>630</v>
      </c>
      <c r="D430" s="25" t="s">
        <v>130</v>
      </c>
      <c r="E430" s="21">
        <v>524</v>
      </c>
      <c r="F430" s="21">
        <v>302</v>
      </c>
      <c r="G430" s="21">
        <v>436</v>
      </c>
      <c r="H430" s="22">
        <f t="shared" si="8"/>
        <v>276.54626666666672</v>
      </c>
      <c r="I430" s="22">
        <f t="shared" si="9"/>
        <v>43.896232804232817</v>
      </c>
    </row>
    <row r="431" spans="2:9" x14ac:dyDescent="0.25">
      <c r="B431" s="18" t="s">
        <v>405</v>
      </c>
      <c r="C431" s="19">
        <v>400</v>
      </c>
      <c r="D431" s="25" t="s">
        <v>33</v>
      </c>
      <c r="E431" s="21">
        <v>76</v>
      </c>
      <c r="F431" s="21">
        <v>34</v>
      </c>
      <c r="G431" s="21">
        <v>36</v>
      </c>
      <c r="H431" s="22">
        <f t="shared" si="8"/>
        <v>31.993466666666663</v>
      </c>
      <c r="I431" s="22">
        <f t="shared" si="9"/>
        <v>7.9983666666666657</v>
      </c>
    </row>
    <row r="432" spans="2:9" x14ac:dyDescent="0.25">
      <c r="B432" s="18" t="s">
        <v>406</v>
      </c>
      <c r="C432" s="19">
        <v>400</v>
      </c>
      <c r="D432" s="24" t="s">
        <v>17</v>
      </c>
      <c r="E432" s="21">
        <v>172</v>
      </c>
      <c r="F432" s="21">
        <v>162</v>
      </c>
      <c r="G432" s="21">
        <v>212</v>
      </c>
      <c r="H432" s="22">
        <f t="shared" si="8"/>
        <v>119.6468</v>
      </c>
      <c r="I432" s="22">
        <f t="shared" si="9"/>
        <v>29.911700000000003</v>
      </c>
    </row>
    <row r="433" spans="2:9" ht="30" x14ac:dyDescent="0.25">
      <c r="B433" s="18" t="s">
        <v>407</v>
      </c>
      <c r="C433" s="19">
        <v>320</v>
      </c>
      <c r="D433" s="25" t="s">
        <v>408</v>
      </c>
      <c r="E433" s="21">
        <v>166</v>
      </c>
      <c r="F433" s="21">
        <v>230</v>
      </c>
      <c r="G433" s="21">
        <v>190</v>
      </c>
      <c r="H433" s="22">
        <f t="shared" si="8"/>
        <v>128.41213333333334</v>
      </c>
      <c r="I433" s="22">
        <f t="shared" si="9"/>
        <v>40.128791666666672</v>
      </c>
    </row>
    <row r="434" spans="2:9" x14ac:dyDescent="0.25">
      <c r="B434" s="18" t="s">
        <v>409</v>
      </c>
      <c r="C434" s="19">
        <v>320</v>
      </c>
      <c r="D434" s="24" t="s">
        <v>17</v>
      </c>
      <c r="E434" s="21">
        <v>13</v>
      </c>
      <c r="F434" s="21">
        <v>21</v>
      </c>
      <c r="G434" s="21">
        <v>36</v>
      </c>
      <c r="H434" s="22">
        <f t="shared" si="8"/>
        <v>15.339333333333334</v>
      </c>
      <c r="I434" s="22">
        <f t="shared" si="9"/>
        <v>4.793541666666667</v>
      </c>
    </row>
    <row r="435" spans="2:9" x14ac:dyDescent="0.25">
      <c r="B435" s="18" t="s">
        <v>410</v>
      </c>
      <c r="C435" s="19">
        <v>320</v>
      </c>
      <c r="D435" s="23" t="s">
        <v>411</v>
      </c>
      <c r="E435" s="21">
        <v>295</v>
      </c>
      <c r="F435" s="21">
        <v>260</v>
      </c>
      <c r="G435" s="21">
        <v>235</v>
      </c>
      <c r="H435" s="22">
        <f t="shared" si="8"/>
        <v>173.11533333333333</v>
      </c>
      <c r="I435" s="22">
        <f t="shared" si="9"/>
        <v>54.098541666666669</v>
      </c>
    </row>
    <row r="436" spans="2:9" x14ac:dyDescent="0.25">
      <c r="B436" s="18" t="s">
        <v>412</v>
      </c>
      <c r="C436" s="19">
        <v>315</v>
      </c>
      <c r="D436" s="24" t="s">
        <v>17</v>
      </c>
      <c r="E436" s="21">
        <v>203</v>
      </c>
      <c r="F436" s="21">
        <v>188</v>
      </c>
      <c r="G436" s="21">
        <v>240</v>
      </c>
      <c r="H436" s="22">
        <f t="shared" si="8"/>
        <v>138.27313333333336</v>
      </c>
      <c r="I436" s="22">
        <f t="shared" si="9"/>
        <v>43.896232804232817</v>
      </c>
    </row>
    <row r="437" spans="2:9" ht="45" x14ac:dyDescent="0.25">
      <c r="B437" s="18" t="s">
        <v>413</v>
      </c>
      <c r="C437" s="19">
        <v>400</v>
      </c>
      <c r="D437" s="23" t="s">
        <v>414</v>
      </c>
      <c r="E437" s="21">
        <v>200</v>
      </c>
      <c r="F437" s="21">
        <v>151</v>
      </c>
      <c r="G437" s="21">
        <v>160</v>
      </c>
      <c r="H437" s="22">
        <f t="shared" si="8"/>
        <v>111.97713333333334</v>
      </c>
      <c r="I437" s="22">
        <f t="shared" si="9"/>
        <v>27.994283333333335</v>
      </c>
    </row>
    <row r="438" spans="2:9" x14ac:dyDescent="0.25">
      <c r="B438" s="18" t="s">
        <v>415</v>
      </c>
      <c r="C438" s="19">
        <v>400</v>
      </c>
      <c r="D438" s="24" t="s">
        <v>17</v>
      </c>
      <c r="E438" s="21">
        <v>80</v>
      </c>
      <c r="F438" s="21">
        <v>76</v>
      </c>
      <c r="G438" s="21">
        <v>50</v>
      </c>
      <c r="H438" s="22">
        <f t="shared" si="8"/>
        <v>45.141466666666666</v>
      </c>
      <c r="I438" s="22">
        <f t="shared" si="9"/>
        <v>11.285366666666667</v>
      </c>
    </row>
    <row r="439" spans="2:9" x14ac:dyDescent="0.25">
      <c r="B439" s="18" t="s">
        <v>416</v>
      </c>
      <c r="C439" s="19">
        <v>400</v>
      </c>
      <c r="D439" s="25" t="s">
        <v>417</v>
      </c>
      <c r="E439" s="21">
        <v>83</v>
      </c>
      <c r="F439" s="21">
        <v>90</v>
      </c>
      <c r="G439" s="21">
        <v>117</v>
      </c>
      <c r="H439" s="22">
        <f t="shared" si="8"/>
        <v>63.548666666666669</v>
      </c>
      <c r="I439" s="22">
        <f t="shared" si="9"/>
        <v>15.887166666666666</v>
      </c>
    </row>
    <row r="440" spans="2:9" x14ac:dyDescent="0.25">
      <c r="B440" s="18" t="s">
        <v>418</v>
      </c>
      <c r="C440" s="19">
        <v>400</v>
      </c>
      <c r="D440" s="24" t="s">
        <v>17</v>
      </c>
      <c r="E440" s="21">
        <v>150</v>
      </c>
      <c r="F440" s="21">
        <v>109</v>
      </c>
      <c r="G440" s="21">
        <v>144</v>
      </c>
      <c r="H440" s="22">
        <f t="shared" si="8"/>
        <v>88.310733333333346</v>
      </c>
      <c r="I440" s="22">
        <f t="shared" si="9"/>
        <v>22.077683333333336</v>
      </c>
    </row>
    <row r="441" spans="2:9" x14ac:dyDescent="0.25">
      <c r="B441" s="18">
        <v>1449.1</v>
      </c>
      <c r="C441" s="19">
        <v>630</v>
      </c>
      <c r="D441" s="25" t="s">
        <v>33</v>
      </c>
      <c r="E441" s="21">
        <v>66</v>
      </c>
      <c r="F441" s="21">
        <v>82</v>
      </c>
      <c r="G441" s="21">
        <v>80</v>
      </c>
      <c r="H441" s="22">
        <f t="shared" si="8"/>
        <v>49.962399999999995</v>
      </c>
      <c r="I441" s="22">
        <f t="shared" si="9"/>
        <v>7.9305396825396821</v>
      </c>
    </row>
    <row r="442" spans="2:9" x14ac:dyDescent="0.25">
      <c r="B442" s="18">
        <v>1449.2</v>
      </c>
      <c r="C442" s="19">
        <v>630</v>
      </c>
      <c r="D442" s="24" t="s">
        <v>17</v>
      </c>
      <c r="E442" s="21">
        <v>86</v>
      </c>
      <c r="F442" s="21">
        <v>137</v>
      </c>
      <c r="G442" s="21">
        <v>111</v>
      </c>
      <c r="H442" s="22">
        <f t="shared" si="8"/>
        <v>73.190533333333335</v>
      </c>
      <c r="I442" s="22">
        <f t="shared" si="9"/>
        <v>11.617544973544975</v>
      </c>
    </row>
    <row r="443" spans="2:9" ht="30" x14ac:dyDescent="0.25">
      <c r="B443" s="18">
        <v>1450</v>
      </c>
      <c r="C443" s="19">
        <v>250</v>
      </c>
      <c r="D443" s="25" t="s">
        <v>419</v>
      </c>
      <c r="E443" s="21">
        <v>342</v>
      </c>
      <c r="F443" s="21">
        <v>298</v>
      </c>
      <c r="G443" s="21">
        <v>280</v>
      </c>
      <c r="H443" s="22">
        <f t="shared" si="8"/>
        <v>201.60266666666669</v>
      </c>
      <c r="I443" s="22">
        <f t="shared" si="9"/>
        <v>80.641066666666674</v>
      </c>
    </row>
    <row r="444" spans="2:9" x14ac:dyDescent="0.25">
      <c r="B444" s="18">
        <v>1451.1</v>
      </c>
      <c r="C444" s="19">
        <v>1000</v>
      </c>
      <c r="D444" s="25" t="s">
        <v>420</v>
      </c>
      <c r="E444" s="21">
        <v>170</v>
      </c>
      <c r="F444" s="21">
        <v>190</v>
      </c>
      <c r="G444" s="21">
        <v>190</v>
      </c>
      <c r="H444" s="22">
        <f t="shared" si="8"/>
        <v>120.52333333333334</v>
      </c>
      <c r="I444" s="22">
        <f t="shared" si="9"/>
        <v>12.052333333333335</v>
      </c>
    </row>
    <row r="445" spans="2:9" x14ac:dyDescent="0.25">
      <c r="B445" s="18">
        <v>1451.2</v>
      </c>
      <c r="C445" s="19">
        <v>1000</v>
      </c>
      <c r="D445" s="24" t="s">
        <v>17</v>
      </c>
      <c r="E445" s="21">
        <v>100</v>
      </c>
      <c r="F445" s="21">
        <v>70</v>
      </c>
      <c r="G445" s="21">
        <v>120</v>
      </c>
      <c r="H445" s="22">
        <f t="shared" si="8"/>
        <v>63.548666666666669</v>
      </c>
      <c r="I445" s="22">
        <f t="shared" si="9"/>
        <v>6.3548666666666671</v>
      </c>
    </row>
    <row r="446" spans="2:9" x14ac:dyDescent="0.25">
      <c r="B446" s="18">
        <v>1452</v>
      </c>
      <c r="C446" s="19">
        <v>250</v>
      </c>
      <c r="D446" s="25" t="s">
        <v>130</v>
      </c>
      <c r="E446" s="21">
        <v>120</v>
      </c>
      <c r="F446" s="21">
        <v>55</v>
      </c>
      <c r="G446" s="21">
        <v>61</v>
      </c>
      <c r="H446" s="22">
        <f t="shared" si="8"/>
        <v>51.715466666666671</v>
      </c>
      <c r="I446" s="22">
        <f t="shared" si="9"/>
        <v>20.686186666666668</v>
      </c>
    </row>
    <row r="447" spans="2:9" x14ac:dyDescent="0.25">
      <c r="B447" s="18">
        <v>1453.1</v>
      </c>
      <c r="C447" s="19">
        <v>400</v>
      </c>
      <c r="D447" s="25" t="s">
        <v>33</v>
      </c>
      <c r="E447" s="21">
        <v>85</v>
      </c>
      <c r="F447" s="21">
        <v>75</v>
      </c>
      <c r="G447" s="21">
        <v>90</v>
      </c>
      <c r="H447" s="22">
        <f t="shared" si="8"/>
        <v>54.783333333333331</v>
      </c>
      <c r="I447" s="22">
        <f t="shared" si="9"/>
        <v>13.695833333333333</v>
      </c>
    </row>
    <row r="448" spans="2:9" x14ac:dyDescent="0.25">
      <c r="B448" s="18">
        <v>1453.2</v>
      </c>
      <c r="C448" s="19">
        <v>400</v>
      </c>
      <c r="D448" s="24" t="s">
        <v>17</v>
      </c>
      <c r="E448" s="21">
        <v>120</v>
      </c>
      <c r="F448" s="21">
        <v>92</v>
      </c>
      <c r="G448" s="21">
        <v>105</v>
      </c>
      <c r="H448" s="22">
        <f t="shared" si="8"/>
        <v>69.465266666666665</v>
      </c>
      <c r="I448" s="22">
        <f t="shared" si="9"/>
        <v>17.366316666666666</v>
      </c>
    </row>
    <row r="449" spans="2:9" x14ac:dyDescent="0.25">
      <c r="B449" s="18">
        <v>1454.1</v>
      </c>
      <c r="C449" s="19">
        <v>250</v>
      </c>
      <c r="D449" s="25" t="s">
        <v>33</v>
      </c>
      <c r="E449" s="21">
        <v>97</v>
      </c>
      <c r="F449" s="21">
        <v>100</v>
      </c>
      <c r="G449" s="21">
        <v>150</v>
      </c>
      <c r="H449" s="22">
        <f t="shared" si="8"/>
        <v>76.039266666666663</v>
      </c>
      <c r="I449" s="22">
        <f t="shared" si="9"/>
        <v>30.415706666666665</v>
      </c>
    </row>
    <row r="450" spans="2:9" x14ac:dyDescent="0.25">
      <c r="B450" s="18">
        <v>1454.2</v>
      </c>
      <c r="C450" s="19">
        <v>250</v>
      </c>
      <c r="D450" s="24" t="s">
        <v>17</v>
      </c>
      <c r="E450" s="21">
        <v>150</v>
      </c>
      <c r="F450" s="21">
        <v>153</v>
      </c>
      <c r="G450" s="21">
        <v>130</v>
      </c>
      <c r="H450" s="22">
        <f t="shared" si="8"/>
        <v>94.884733333333344</v>
      </c>
      <c r="I450" s="22">
        <f t="shared" si="9"/>
        <v>37.95389333333334</v>
      </c>
    </row>
    <row r="451" spans="2:9" ht="30" x14ac:dyDescent="0.25">
      <c r="B451" s="18" t="s">
        <v>421</v>
      </c>
      <c r="C451" s="19">
        <v>630</v>
      </c>
      <c r="D451" s="23" t="s">
        <v>422</v>
      </c>
      <c r="E451" s="21">
        <v>36</v>
      </c>
      <c r="F451" s="21">
        <v>39</v>
      </c>
      <c r="G451" s="21">
        <v>31</v>
      </c>
      <c r="H451" s="22">
        <f>(E451+F451+G451)/3*0.38*1.73</f>
        <v>23.228133333333336</v>
      </c>
      <c r="I451" s="22">
        <f>H451/C451*100</f>
        <v>3.6870052910052915</v>
      </c>
    </row>
    <row r="452" spans="2:9" x14ac:dyDescent="0.25">
      <c r="B452" s="18" t="s">
        <v>423</v>
      </c>
      <c r="C452" s="19">
        <v>630</v>
      </c>
      <c r="D452" s="24" t="s">
        <v>17</v>
      </c>
      <c r="E452" s="21">
        <v>40</v>
      </c>
      <c r="F452" s="21">
        <v>35</v>
      </c>
      <c r="G452" s="21">
        <v>28</v>
      </c>
      <c r="H452" s="22">
        <f>(E452+F452+G452)/3*0.38*1.73</f>
        <v>22.570733333333333</v>
      </c>
      <c r="I452" s="22">
        <f>H452/C452*100</f>
        <v>3.5826560846560849</v>
      </c>
    </row>
    <row r="453" spans="2:9" x14ac:dyDescent="0.25">
      <c r="B453" s="18">
        <v>1456</v>
      </c>
      <c r="C453" s="19">
        <v>160</v>
      </c>
      <c r="D453" s="23" t="s">
        <v>33</v>
      </c>
      <c r="E453" s="21">
        <v>38</v>
      </c>
      <c r="F453" s="21">
        <v>27</v>
      </c>
      <c r="G453" s="21">
        <v>8</v>
      </c>
      <c r="H453" s="22">
        <f t="shared" si="8"/>
        <v>15.996733333333331</v>
      </c>
      <c r="I453" s="22">
        <f t="shared" si="9"/>
        <v>9.9979583333333313</v>
      </c>
    </row>
    <row r="454" spans="2:9" x14ac:dyDescent="0.25">
      <c r="B454" s="18">
        <v>1460.1</v>
      </c>
      <c r="C454" s="19">
        <v>630</v>
      </c>
      <c r="D454" s="23" t="s">
        <v>33</v>
      </c>
      <c r="E454" s="21">
        <v>10</v>
      </c>
      <c r="F454" s="21">
        <v>7</v>
      </c>
      <c r="G454" s="21">
        <v>14</v>
      </c>
      <c r="H454" s="22">
        <f t="shared" si="8"/>
        <v>6.7931333333333335</v>
      </c>
      <c r="I454" s="22">
        <f t="shared" si="9"/>
        <v>1.0782751322751323</v>
      </c>
    </row>
    <row r="455" spans="2:9" x14ac:dyDescent="0.25">
      <c r="B455" s="18">
        <v>1460.2</v>
      </c>
      <c r="C455" s="19">
        <v>630</v>
      </c>
      <c r="D455" s="24" t="s">
        <v>17</v>
      </c>
      <c r="E455" s="21">
        <v>80</v>
      </c>
      <c r="F455" s="21">
        <v>80</v>
      </c>
      <c r="G455" s="21">
        <v>39</v>
      </c>
      <c r="H455" s="22">
        <f t="shared" si="8"/>
        <v>43.607533333333329</v>
      </c>
      <c r="I455" s="22">
        <f t="shared" si="9"/>
        <v>6.9218306878306866</v>
      </c>
    </row>
    <row r="456" spans="2:9" ht="60" x14ac:dyDescent="0.25">
      <c r="B456" s="18">
        <v>1470.1</v>
      </c>
      <c r="C456" s="19">
        <v>400</v>
      </c>
      <c r="D456" s="23" t="s">
        <v>424</v>
      </c>
      <c r="E456" s="21">
        <v>46</v>
      </c>
      <c r="F456" s="21">
        <v>24</v>
      </c>
      <c r="G456" s="21">
        <v>56</v>
      </c>
      <c r="H456" s="22">
        <f t="shared" si="8"/>
        <v>27.610800000000001</v>
      </c>
      <c r="I456" s="22">
        <f t="shared" si="9"/>
        <v>6.9027000000000003</v>
      </c>
    </row>
    <row r="457" spans="2:9" x14ac:dyDescent="0.25">
      <c r="B457" s="18">
        <v>1470.2</v>
      </c>
      <c r="C457" s="19">
        <v>400</v>
      </c>
      <c r="D457" s="24" t="s">
        <v>17</v>
      </c>
      <c r="E457" s="21">
        <v>140</v>
      </c>
      <c r="F457" s="21">
        <v>144</v>
      </c>
      <c r="G457" s="21">
        <v>130</v>
      </c>
      <c r="H457" s="22">
        <f t="shared" si="8"/>
        <v>90.721199999999996</v>
      </c>
      <c r="I457" s="22">
        <f t="shared" si="9"/>
        <v>22.680299999999999</v>
      </c>
    </row>
    <row r="458" spans="2:9" ht="30" x14ac:dyDescent="0.25">
      <c r="B458" s="18" t="s">
        <v>425</v>
      </c>
      <c r="C458" s="19">
        <v>250</v>
      </c>
      <c r="D458" s="23" t="s">
        <v>426</v>
      </c>
      <c r="E458" s="21">
        <v>26</v>
      </c>
      <c r="F458" s="21">
        <v>21</v>
      </c>
      <c r="G458" s="21">
        <v>46</v>
      </c>
      <c r="H458" s="22">
        <f t="shared" si="8"/>
        <v>20.3794</v>
      </c>
      <c r="I458" s="22">
        <f t="shared" si="9"/>
        <v>8.1517599999999995</v>
      </c>
    </row>
    <row r="459" spans="2:9" x14ac:dyDescent="0.25">
      <c r="B459" s="18" t="s">
        <v>427</v>
      </c>
      <c r="C459" s="19">
        <v>250</v>
      </c>
      <c r="D459" s="24" t="s">
        <v>17</v>
      </c>
      <c r="E459" s="21">
        <v>45</v>
      </c>
      <c r="F459" s="21">
        <v>100</v>
      </c>
      <c r="G459" s="21">
        <v>54</v>
      </c>
      <c r="H459" s="22">
        <f t="shared" si="8"/>
        <v>43.607533333333329</v>
      </c>
      <c r="I459" s="22">
        <f>H459/C459*100</f>
        <v>17.443013333333333</v>
      </c>
    </row>
    <row r="460" spans="2:9" ht="30" x14ac:dyDescent="0.25">
      <c r="B460" s="18" t="s">
        <v>428</v>
      </c>
      <c r="C460" s="19">
        <v>250</v>
      </c>
      <c r="D460" s="23" t="s">
        <v>429</v>
      </c>
      <c r="E460" s="21">
        <v>230</v>
      </c>
      <c r="F460" s="21">
        <v>192</v>
      </c>
      <c r="G460" s="21">
        <v>230</v>
      </c>
      <c r="H460" s="22">
        <f t="shared" si="8"/>
        <v>142.87493333333333</v>
      </c>
      <c r="I460" s="22">
        <f>H460/C460*100</f>
        <v>57.149973333333335</v>
      </c>
    </row>
    <row r="461" spans="2:9" x14ac:dyDescent="0.25">
      <c r="B461" s="18" t="s">
        <v>430</v>
      </c>
      <c r="C461" s="19">
        <v>250</v>
      </c>
      <c r="D461" s="24" t="s">
        <v>17</v>
      </c>
      <c r="E461" s="21">
        <v>40</v>
      </c>
      <c r="F461" s="21">
        <v>36</v>
      </c>
      <c r="G461" s="21">
        <v>56</v>
      </c>
      <c r="H461" s="22">
        <f t="shared" si="8"/>
        <v>28.925599999999999</v>
      </c>
      <c r="I461" s="22">
        <f t="shared" si="9"/>
        <v>11.57024</v>
      </c>
    </row>
    <row r="462" spans="2:9" x14ac:dyDescent="0.25">
      <c r="B462" s="18" t="s">
        <v>431</v>
      </c>
      <c r="C462" s="19">
        <v>400</v>
      </c>
      <c r="D462" s="25" t="s">
        <v>432</v>
      </c>
      <c r="E462" s="21">
        <v>91</v>
      </c>
      <c r="F462" s="21">
        <v>101</v>
      </c>
      <c r="G462" s="21">
        <v>124</v>
      </c>
      <c r="H462" s="22">
        <f t="shared" si="8"/>
        <v>69.246133333333333</v>
      </c>
      <c r="I462" s="22">
        <f t="shared" si="9"/>
        <v>17.311533333333333</v>
      </c>
    </row>
    <row r="463" spans="2:9" x14ac:dyDescent="0.25">
      <c r="B463" s="18" t="s">
        <v>433</v>
      </c>
      <c r="C463" s="19">
        <v>400</v>
      </c>
      <c r="D463" s="24" t="s">
        <v>17</v>
      </c>
      <c r="E463" s="21">
        <v>50</v>
      </c>
      <c r="F463" s="21">
        <v>40</v>
      </c>
      <c r="G463" s="21">
        <v>24</v>
      </c>
      <c r="H463" s="22">
        <f t="shared" si="8"/>
        <v>24.981199999999998</v>
      </c>
      <c r="I463" s="22">
        <f t="shared" si="9"/>
        <v>6.2452999999999994</v>
      </c>
    </row>
    <row r="464" spans="2:9" ht="45" x14ac:dyDescent="0.25">
      <c r="B464" s="18" t="s">
        <v>434</v>
      </c>
      <c r="C464" s="19">
        <v>320</v>
      </c>
      <c r="D464" s="23" t="s">
        <v>435</v>
      </c>
      <c r="E464" s="21">
        <v>25</v>
      </c>
      <c r="F464" s="21">
        <v>43</v>
      </c>
      <c r="G464" s="21">
        <v>30</v>
      </c>
      <c r="H464" s="22">
        <f t="shared" si="8"/>
        <v>21.475066666666663</v>
      </c>
      <c r="I464" s="22">
        <f t="shared" si="9"/>
        <v>6.7109583333333322</v>
      </c>
    </row>
    <row r="465" spans="2:9" x14ac:dyDescent="0.25">
      <c r="B465" s="18" t="s">
        <v>436</v>
      </c>
      <c r="C465" s="19">
        <v>320</v>
      </c>
      <c r="D465" s="24" t="s">
        <v>17</v>
      </c>
      <c r="E465" s="21">
        <v>80</v>
      </c>
      <c r="F465" s="21">
        <v>61</v>
      </c>
      <c r="G465" s="21">
        <v>72</v>
      </c>
      <c r="H465" s="22">
        <f t="shared" si="8"/>
        <v>46.675400000000003</v>
      </c>
      <c r="I465" s="22">
        <f t="shared" si="9"/>
        <v>14.586062500000002</v>
      </c>
    </row>
    <row r="466" spans="2:9" x14ac:dyDescent="0.25">
      <c r="B466" s="18" t="s">
        <v>437</v>
      </c>
      <c r="C466" s="19">
        <v>400</v>
      </c>
      <c r="D466" s="25" t="s">
        <v>33</v>
      </c>
      <c r="E466" s="21">
        <v>106</v>
      </c>
      <c r="F466" s="21">
        <v>122</v>
      </c>
      <c r="G466" s="21">
        <v>163</v>
      </c>
      <c r="H466" s="22">
        <f t="shared" si="8"/>
        <v>85.681133333333335</v>
      </c>
      <c r="I466" s="22">
        <f t="shared" si="9"/>
        <v>21.420283333333334</v>
      </c>
    </row>
    <row r="467" spans="2:9" x14ac:dyDescent="0.25">
      <c r="B467" s="18" t="s">
        <v>438</v>
      </c>
      <c r="C467" s="19">
        <v>400</v>
      </c>
      <c r="D467" s="24" t="s">
        <v>17</v>
      </c>
      <c r="E467" s="21">
        <v>205</v>
      </c>
      <c r="F467" s="21">
        <v>203</v>
      </c>
      <c r="G467" s="21">
        <v>218</v>
      </c>
      <c r="H467" s="22">
        <f t="shared" si="8"/>
        <v>137.17746666666667</v>
      </c>
      <c r="I467" s="22">
        <f t="shared" si="9"/>
        <v>34.294366666666669</v>
      </c>
    </row>
    <row r="468" spans="2:9" x14ac:dyDescent="0.25">
      <c r="B468" s="18">
        <v>1476</v>
      </c>
      <c r="C468" s="19">
        <v>400</v>
      </c>
      <c r="D468" s="23" t="s">
        <v>33</v>
      </c>
      <c r="E468" s="21">
        <v>266</v>
      </c>
      <c r="F468" s="21">
        <v>194</v>
      </c>
      <c r="G468" s="21">
        <v>223</v>
      </c>
      <c r="H468" s="22">
        <f t="shared" si="8"/>
        <v>149.66806666666668</v>
      </c>
      <c r="I468" s="22">
        <f t="shared" si="9"/>
        <v>37.417016666666669</v>
      </c>
    </row>
    <row r="469" spans="2:9" ht="45" x14ac:dyDescent="0.25">
      <c r="B469" s="18">
        <v>1478</v>
      </c>
      <c r="C469" s="19">
        <v>250</v>
      </c>
      <c r="D469" s="23" t="s">
        <v>439</v>
      </c>
      <c r="E469" s="21">
        <v>47</v>
      </c>
      <c r="F469" s="21">
        <v>88</v>
      </c>
      <c r="G469" s="21">
        <v>91</v>
      </c>
      <c r="H469" s="22">
        <f t="shared" si="8"/>
        <v>49.524133333333332</v>
      </c>
      <c r="I469" s="22">
        <f t="shared" si="9"/>
        <v>19.809653333333333</v>
      </c>
    </row>
    <row r="470" spans="2:9" x14ac:dyDescent="0.25">
      <c r="B470" s="18">
        <v>1479.1</v>
      </c>
      <c r="C470" s="19">
        <v>250</v>
      </c>
      <c r="D470" s="25" t="s">
        <v>33</v>
      </c>
      <c r="E470" s="21">
        <v>17</v>
      </c>
      <c r="F470" s="21">
        <v>14</v>
      </c>
      <c r="G470" s="21">
        <v>18</v>
      </c>
      <c r="H470" s="22">
        <f t="shared" si="8"/>
        <v>10.737533333333332</v>
      </c>
      <c r="I470" s="22">
        <f t="shared" si="9"/>
        <v>4.2950133333333325</v>
      </c>
    </row>
    <row r="471" spans="2:9" x14ac:dyDescent="0.25">
      <c r="B471" s="18">
        <v>1479.2</v>
      </c>
      <c r="C471" s="19">
        <v>250</v>
      </c>
      <c r="D471" s="24" t="s">
        <v>17</v>
      </c>
      <c r="E471" s="21">
        <v>196</v>
      </c>
      <c r="F471" s="21">
        <v>235</v>
      </c>
      <c r="G471" s="21">
        <v>184</v>
      </c>
      <c r="H471" s="22">
        <f t="shared" si="8"/>
        <v>134.767</v>
      </c>
      <c r="I471" s="22">
        <f t="shared" si="9"/>
        <v>53.906799999999997</v>
      </c>
    </row>
    <row r="472" spans="2:9" x14ac:dyDescent="0.25">
      <c r="B472" s="18">
        <v>1481</v>
      </c>
      <c r="C472" s="19">
        <v>250</v>
      </c>
      <c r="D472" s="23" t="s">
        <v>33</v>
      </c>
      <c r="E472" s="21"/>
      <c r="F472" s="21"/>
      <c r="G472" s="21"/>
      <c r="H472" s="22"/>
      <c r="I472" s="22"/>
    </row>
    <row r="473" spans="2:9" ht="30" x14ac:dyDescent="0.25">
      <c r="B473" s="18">
        <v>1482.1</v>
      </c>
      <c r="C473" s="19">
        <v>630</v>
      </c>
      <c r="D473" s="23" t="s">
        <v>440</v>
      </c>
      <c r="E473" s="21">
        <v>102</v>
      </c>
      <c r="F473" s="21">
        <v>210</v>
      </c>
      <c r="G473" s="21">
        <v>134</v>
      </c>
      <c r="H473" s="22">
        <f t="shared" si="8"/>
        <v>97.733466666666658</v>
      </c>
      <c r="I473" s="22">
        <f t="shared" si="9"/>
        <v>15.513248677248676</v>
      </c>
    </row>
    <row r="474" spans="2:9" x14ac:dyDescent="0.25">
      <c r="B474" s="18">
        <v>1482.2</v>
      </c>
      <c r="C474" s="19">
        <v>630</v>
      </c>
      <c r="D474" s="24" t="s">
        <v>17</v>
      </c>
      <c r="E474" s="21">
        <v>230</v>
      </c>
      <c r="F474" s="21">
        <v>155</v>
      </c>
      <c r="G474" s="21">
        <v>251</v>
      </c>
      <c r="H474" s="22">
        <f t="shared" si="8"/>
        <v>139.36879999999999</v>
      </c>
      <c r="I474" s="22">
        <f t="shared" si="9"/>
        <v>22.122031746031745</v>
      </c>
    </row>
    <row r="475" spans="2:9" ht="30" x14ac:dyDescent="0.25">
      <c r="B475" s="18" t="s">
        <v>441</v>
      </c>
      <c r="C475" s="19">
        <v>320</v>
      </c>
      <c r="D475" s="23" t="s">
        <v>442</v>
      </c>
      <c r="E475" s="21">
        <v>96</v>
      </c>
      <c r="F475" s="21">
        <v>83</v>
      </c>
      <c r="G475" s="21">
        <v>141</v>
      </c>
      <c r="H475" s="22">
        <f t="shared" si="8"/>
        <v>70.122666666666674</v>
      </c>
      <c r="I475" s="22">
        <f t="shared" si="9"/>
        <v>21.913333333333334</v>
      </c>
    </row>
    <row r="476" spans="2:9" x14ac:dyDescent="0.25">
      <c r="B476" s="18" t="s">
        <v>443</v>
      </c>
      <c r="C476" s="19">
        <v>400</v>
      </c>
      <c r="D476" s="24" t="s">
        <v>17</v>
      </c>
      <c r="E476" s="21">
        <v>86</v>
      </c>
      <c r="F476" s="21">
        <v>116</v>
      </c>
      <c r="G476" s="21">
        <v>95</v>
      </c>
      <c r="H476" s="22">
        <f t="shared" si="8"/>
        <v>65.082599999999999</v>
      </c>
      <c r="I476" s="22">
        <f t="shared" si="9"/>
        <v>16.27065</v>
      </c>
    </row>
    <row r="477" spans="2:9" x14ac:dyDescent="0.25">
      <c r="B477" s="18">
        <v>1489.1</v>
      </c>
      <c r="C477" s="19">
        <v>630</v>
      </c>
      <c r="D477" s="25" t="s">
        <v>33</v>
      </c>
      <c r="E477" s="21">
        <v>17</v>
      </c>
      <c r="F477" s="21">
        <v>18</v>
      </c>
      <c r="G477" s="21">
        <v>40</v>
      </c>
      <c r="H477" s="22">
        <f t="shared" si="8"/>
        <v>16.434999999999999</v>
      </c>
      <c r="I477" s="22">
        <f t="shared" si="9"/>
        <v>2.6087301587301588</v>
      </c>
    </row>
    <row r="478" spans="2:9" x14ac:dyDescent="0.25">
      <c r="B478" s="18">
        <v>1489.2</v>
      </c>
      <c r="C478" s="19">
        <v>630</v>
      </c>
      <c r="D478" s="24" t="s">
        <v>17</v>
      </c>
      <c r="E478" s="21">
        <v>186</v>
      </c>
      <c r="F478" s="21">
        <v>142</v>
      </c>
      <c r="G478" s="21">
        <v>95</v>
      </c>
      <c r="H478" s="22">
        <f t="shared" si="8"/>
        <v>92.693399999999997</v>
      </c>
      <c r="I478" s="22">
        <f t="shared" si="9"/>
        <v>14.713238095238095</v>
      </c>
    </row>
    <row r="479" spans="2:9" x14ac:dyDescent="0.25">
      <c r="B479" s="18">
        <v>1491</v>
      </c>
      <c r="C479" s="19">
        <v>400</v>
      </c>
      <c r="D479" s="23" t="s">
        <v>33</v>
      </c>
      <c r="E479" s="21">
        <v>330</v>
      </c>
      <c r="F479" s="21">
        <v>402</v>
      </c>
      <c r="G479" s="21">
        <v>340</v>
      </c>
      <c r="H479" s="22">
        <f t="shared" si="8"/>
        <v>234.91093333333333</v>
      </c>
      <c r="I479" s="22">
        <f t="shared" si="9"/>
        <v>58.727733333333333</v>
      </c>
    </row>
    <row r="480" spans="2:9" x14ac:dyDescent="0.25">
      <c r="B480" s="18">
        <v>1492</v>
      </c>
      <c r="C480" s="19">
        <v>400</v>
      </c>
      <c r="D480" s="23" t="s">
        <v>33</v>
      </c>
      <c r="E480" s="21">
        <v>177</v>
      </c>
      <c r="F480" s="21">
        <v>201</v>
      </c>
      <c r="G480" s="21">
        <v>187</v>
      </c>
      <c r="H480" s="22">
        <f t="shared" si="8"/>
        <v>123.81033333333335</v>
      </c>
      <c r="I480" s="22">
        <f t="shared" si="9"/>
        <v>30.95258333333334</v>
      </c>
    </row>
    <row r="481" spans="2:9" ht="30" x14ac:dyDescent="0.25">
      <c r="B481" s="18">
        <v>1493</v>
      </c>
      <c r="C481" s="19">
        <v>250</v>
      </c>
      <c r="D481" s="23" t="s">
        <v>444</v>
      </c>
      <c r="E481" s="21">
        <v>340</v>
      </c>
      <c r="F481" s="21">
        <v>330</v>
      </c>
      <c r="G481" s="21">
        <v>415</v>
      </c>
      <c r="H481" s="22">
        <f t="shared" si="8"/>
        <v>237.75966666666667</v>
      </c>
      <c r="I481" s="22">
        <f t="shared" si="9"/>
        <v>95.103866666666676</v>
      </c>
    </row>
    <row r="482" spans="2:9" ht="30" x14ac:dyDescent="0.25">
      <c r="B482" s="18" t="s">
        <v>445</v>
      </c>
      <c r="C482" s="19">
        <v>320</v>
      </c>
      <c r="D482" s="23" t="s">
        <v>446</v>
      </c>
      <c r="E482" s="21">
        <v>53</v>
      </c>
      <c r="F482" s="21">
        <v>51</v>
      </c>
      <c r="G482" s="21">
        <v>50</v>
      </c>
      <c r="H482" s="22">
        <f t="shared" si="8"/>
        <v>33.746533333333332</v>
      </c>
      <c r="I482" s="22">
        <f t="shared" si="9"/>
        <v>10.545791666666666</v>
      </c>
    </row>
    <row r="483" spans="2:9" x14ac:dyDescent="0.25">
      <c r="B483" s="18" t="s">
        <v>447</v>
      </c>
      <c r="C483" s="19">
        <v>315</v>
      </c>
      <c r="D483" s="24" t="s">
        <v>17</v>
      </c>
      <c r="E483" s="21">
        <v>39</v>
      </c>
      <c r="F483" s="21">
        <v>34</v>
      </c>
      <c r="G483" s="21">
        <v>30</v>
      </c>
      <c r="H483" s="22">
        <f t="shared" si="8"/>
        <v>22.570733333333333</v>
      </c>
      <c r="I483" s="22">
        <f t="shared" si="9"/>
        <v>7.1653121693121697</v>
      </c>
    </row>
    <row r="484" spans="2:9" ht="30" x14ac:dyDescent="0.25">
      <c r="B484" s="18">
        <v>1495.1</v>
      </c>
      <c r="C484" s="19">
        <v>400</v>
      </c>
      <c r="D484" s="23" t="s">
        <v>448</v>
      </c>
      <c r="E484" s="21">
        <v>50</v>
      </c>
      <c r="F484" s="21">
        <v>57</v>
      </c>
      <c r="G484" s="21">
        <v>23</v>
      </c>
      <c r="H484" s="22">
        <f t="shared" si="8"/>
        <v>28.487333333333336</v>
      </c>
      <c r="I484" s="22">
        <f t="shared" si="9"/>
        <v>7.1218333333333339</v>
      </c>
    </row>
    <row r="485" spans="2:9" x14ac:dyDescent="0.25">
      <c r="B485" s="18">
        <v>1495.2</v>
      </c>
      <c r="C485" s="19">
        <v>400</v>
      </c>
      <c r="D485" s="24" t="s">
        <v>17</v>
      </c>
      <c r="E485" s="21">
        <v>202</v>
      </c>
      <c r="F485" s="21">
        <v>150</v>
      </c>
      <c r="G485" s="21">
        <v>162</v>
      </c>
      <c r="H485" s="22">
        <f t="shared" si="8"/>
        <v>112.63453333333334</v>
      </c>
      <c r="I485" s="22">
        <f t="shared" si="9"/>
        <v>28.158633333333334</v>
      </c>
    </row>
    <row r="486" spans="2:9" x14ac:dyDescent="0.25">
      <c r="B486" s="18">
        <v>1496</v>
      </c>
      <c r="C486" s="19">
        <v>400</v>
      </c>
      <c r="D486" s="23" t="s">
        <v>33</v>
      </c>
      <c r="E486" s="21">
        <v>205</v>
      </c>
      <c r="F486" s="21">
        <v>217</v>
      </c>
      <c r="G486" s="21">
        <v>254</v>
      </c>
      <c r="H486" s="22">
        <f t="shared" si="8"/>
        <v>148.13413333333332</v>
      </c>
      <c r="I486" s="22">
        <f t="shared" si="9"/>
        <v>37.033533333333331</v>
      </c>
    </row>
    <row r="487" spans="2:9" x14ac:dyDescent="0.25">
      <c r="B487" s="18">
        <v>1497.1</v>
      </c>
      <c r="C487" s="19">
        <v>250</v>
      </c>
      <c r="D487" s="23" t="s">
        <v>33</v>
      </c>
      <c r="E487" s="21">
        <v>41</v>
      </c>
      <c r="F487" s="21">
        <v>83</v>
      </c>
      <c r="G487" s="21">
        <v>62</v>
      </c>
      <c r="H487" s="22">
        <f t="shared" si="8"/>
        <v>40.758800000000001</v>
      </c>
      <c r="I487" s="22">
        <f t="shared" si="9"/>
        <v>16.303519999999999</v>
      </c>
    </row>
    <row r="488" spans="2:9" x14ac:dyDescent="0.25">
      <c r="B488" s="18">
        <v>1497.2</v>
      </c>
      <c r="C488" s="19">
        <v>250</v>
      </c>
      <c r="D488" s="24" t="s">
        <v>17</v>
      </c>
      <c r="E488" s="21">
        <v>0</v>
      </c>
      <c r="F488" s="21">
        <v>22</v>
      </c>
      <c r="G488" s="21">
        <v>0</v>
      </c>
      <c r="H488" s="22">
        <f t="shared" si="8"/>
        <v>4.8209333333333335</v>
      </c>
      <c r="I488" s="22">
        <f t="shared" si="9"/>
        <v>1.9283733333333335</v>
      </c>
    </row>
    <row r="489" spans="2:9" x14ac:dyDescent="0.25">
      <c r="B489" s="18">
        <v>1498</v>
      </c>
      <c r="C489" s="19">
        <v>400</v>
      </c>
      <c r="D489" s="23" t="s">
        <v>449</v>
      </c>
      <c r="E489" s="21">
        <v>150</v>
      </c>
      <c r="F489" s="21">
        <v>150</v>
      </c>
      <c r="G489" s="21">
        <v>220</v>
      </c>
      <c r="H489" s="22">
        <f t="shared" si="8"/>
        <v>113.94933333333334</v>
      </c>
      <c r="I489" s="22">
        <f t="shared" si="9"/>
        <v>28.487333333333336</v>
      </c>
    </row>
    <row r="490" spans="2:9" x14ac:dyDescent="0.25">
      <c r="B490" s="18" t="s">
        <v>450</v>
      </c>
      <c r="C490" s="19">
        <v>400</v>
      </c>
      <c r="D490" s="23" t="s">
        <v>451</v>
      </c>
      <c r="E490" s="21">
        <v>152</v>
      </c>
      <c r="F490" s="21">
        <v>204</v>
      </c>
      <c r="G490" s="21">
        <v>126</v>
      </c>
      <c r="H490" s="22">
        <f>(E490+F490+G490)/3*0.38*1.73</f>
        <v>105.62226666666666</v>
      </c>
      <c r="I490" s="22">
        <f>H490/C490*100</f>
        <v>26.405566666666662</v>
      </c>
    </row>
    <row r="491" spans="2:9" x14ac:dyDescent="0.25">
      <c r="B491" s="18" t="s">
        <v>452</v>
      </c>
      <c r="C491" s="19">
        <v>250</v>
      </c>
      <c r="D491" s="24" t="s">
        <v>17</v>
      </c>
      <c r="E491" s="21">
        <v>47</v>
      </c>
      <c r="F491" s="21">
        <v>54</v>
      </c>
      <c r="G491" s="21">
        <v>0</v>
      </c>
      <c r="H491" s="22">
        <f>(E491+F491+G491)/3*0.38*1.73</f>
        <v>22.132466666666666</v>
      </c>
      <c r="I491" s="22">
        <f>H491/C491*100</f>
        <v>8.8529866666666663</v>
      </c>
    </row>
    <row r="492" spans="2:9" ht="30" x14ac:dyDescent="0.25">
      <c r="B492" s="18" t="s">
        <v>453</v>
      </c>
      <c r="C492" s="19">
        <v>400</v>
      </c>
      <c r="D492" s="23" t="s">
        <v>454</v>
      </c>
      <c r="E492" s="21">
        <v>360</v>
      </c>
      <c r="F492" s="21">
        <v>294</v>
      </c>
      <c r="G492" s="21">
        <v>256</v>
      </c>
      <c r="H492" s="22">
        <f t="shared" si="8"/>
        <v>199.41133333333332</v>
      </c>
      <c r="I492" s="22">
        <f t="shared" si="9"/>
        <v>49.852833333333329</v>
      </c>
    </row>
    <row r="493" spans="2:9" x14ac:dyDescent="0.25">
      <c r="B493" s="18" t="s">
        <v>455</v>
      </c>
      <c r="C493" s="19">
        <v>400</v>
      </c>
      <c r="D493" s="24" t="s">
        <v>17</v>
      </c>
      <c r="E493" s="21">
        <v>180</v>
      </c>
      <c r="F493" s="21">
        <v>275</v>
      </c>
      <c r="G493" s="21">
        <v>190</v>
      </c>
      <c r="H493" s="22">
        <f t="shared" si="8"/>
        <v>141.34100000000001</v>
      </c>
      <c r="I493" s="22">
        <f t="shared" si="9"/>
        <v>35.335250000000002</v>
      </c>
    </row>
    <row r="494" spans="2:9" x14ac:dyDescent="0.25">
      <c r="B494" s="18" t="s">
        <v>456</v>
      </c>
      <c r="C494" s="19">
        <v>400</v>
      </c>
      <c r="D494" s="23" t="s">
        <v>457</v>
      </c>
      <c r="E494" s="21">
        <v>260</v>
      </c>
      <c r="F494" s="21">
        <v>230</v>
      </c>
      <c r="G494" s="21">
        <v>208</v>
      </c>
      <c r="H494" s="22">
        <f t="shared" si="8"/>
        <v>152.95506666666665</v>
      </c>
      <c r="I494" s="22">
        <f t="shared" si="9"/>
        <v>38.238766666666663</v>
      </c>
    </row>
    <row r="495" spans="2:9" x14ac:dyDescent="0.25">
      <c r="B495" s="18" t="s">
        <v>458</v>
      </c>
      <c r="C495" s="19">
        <v>400</v>
      </c>
      <c r="D495" s="24" t="s">
        <v>17</v>
      </c>
      <c r="E495" s="21">
        <v>51</v>
      </c>
      <c r="F495" s="21">
        <v>48</v>
      </c>
      <c r="G495" s="21">
        <v>44</v>
      </c>
      <c r="H495" s="22">
        <f t="shared" si="8"/>
        <v>31.336066666666667</v>
      </c>
      <c r="I495" s="22">
        <f t="shared" si="9"/>
        <v>7.8340166666666669</v>
      </c>
    </row>
    <row r="496" spans="2:9" x14ac:dyDescent="0.25">
      <c r="B496" s="18" t="s">
        <v>459</v>
      </c>
      <c r="C496" s="19">
        <v>400</v>
      </c>
      <c r="D496" s="23" t="s">
        <v>460</v>
      </c>
      <c r="E496" s="21">
        <v>186</v>
      </c>
      <c r="F496" s="21">
        <v>181</v>
      </c>
      <c r="G496" s="21">
        <v>190</v>
      </c>
      <c r="H496" s="22">
        <f t="shared" si="8"/>
        <v>122.05726666666665</v>
      </c>
      <c r="I496" s="22">
        <f t="shared" si="9"/>
        <v>30.514316666666662</v>
      </c>
    </row>
    <row r="497" spans="2:9" x14ac:dyDescent="0.25">
      <c r="B497" s="18" t="s">
        <v>461</v>
      </c>
      <c r="C497" s="19">
        <v>400</v>
      </c>
      <c r="D497" s="24" t="s">
        <v>17</v>
      </c>
      <c r="E497" s="21">
        <v>150</v>
      </c>
      <c r="F497" s="21">
        <v>125</v>
      </c>
      <c r="G497" s="21">
        <v>125</v>
      </c>
      <c r="H497" s="22">
        <f t="shared" si="8"/>
        <v>87.653333333333336</v>
      </c>
      <c r="I497" s="22">
        <f t="shared" si="9"/>
        <v>21.913333333333334</v>
      </c>
    </row>
    <row r="498" spans="2:9" x14ac:dyDescent="0.25">
      <c r="B498" s="18" t="s">
        <v>462</v>
      </c>
      <c r="C498" s="19">
        <v>400</v>
      </c>
      <c r="D498" s="23" t="s">
        <v>460</v>
      </c>
      <c r="E498" s="21">
        <v>195</v>
      </c>
      <c r="F498" s="21">
        <v>250</v>
      </c>
      <c r="G498" s="21">
        <v>168</v>
      </c>
      <c r="H498" s="22">
        <f t="shared" si="8"/>
        <v>134.32873333333336</v>
      </c>
      <c r="I498" s="22">
        <f t="shared" si="9"/>
        <v>33.58218333333334</v>
      </c>
    </row>
    <row r="499" spans="2:9" x14ac:dyDescent="0.25">
      <c r="B499" s="18" t="s">
        <v>463</v>
      </c>
      <c r="C499" s="19">
        <v>400</v>
      </c>
      <c r="D499" s="24" t="s">
        <v>17</v>
      </c>
      <c r="E499" s="21">
        <v>120</v>
      </c>
      <c r="F499" s="21">
        <v>160</v>
      </c>
      <c r="G499" s="21">
        <v>140</v>
      </c>
      <c r="H499" s="22">
        <f t="shared" si="8"/>
        <v>92.036000000000001</v>
      </c>
      <c r="I499" s="22">
        <f t="shared" si="9"/>
        <v>23.009</v>
      </c>
    </row>
    <row r="500" spans="2:9" ht="45" x14ac:dyDescent="0.25">
      <c r="B500" s="18" t="s">
        <v>464</v>
      </c>
      <c r="C500" s="19">
        <v>630</v>
      </c>
      <c r="D500" s="23" t="s">
        <v>465</v>
      </c>
      <c r="E500" s="21">
        <v>161</v>
      </c>
      <c r="F500" s="21">
        <v>139</v>
      </c>
      <c r="G500" s="21">
        <v>198</v>
      </c>
      <c r="H500" s="22">
        <f t="shared" si="8"/>
        <v>109.1284</v>
      </c>
      <c r="I500" s="22">
        <f t="shared" si="9"/>
        <v>17.321968253968254</v>
      </c>
    </row>
    <row r="501" spans="2:9" x14ac:dyDescent="0.25">
      <c r="B501" s="18" t="s">
        <v>466</v>
      </c>
      <c r="C501" s="19">
        <v>400</v>
      </c>
      <c r="D501" s="24" t="s">
        <v>17</v>
      </c>
      <c r="E501" s="21">
        <v>140</v>
      </c>
      <c r="F501" s="21">
        <v>125</v>
      </c>
      <c r="G501" s="21">
        <v>128</v>
      </c>
      <c r="H501" s="22">
        <f t="shared" si="8"/>
        <v>86.119399999999999</v>
      </c>
      <c r="I501" s="22">
        <f t="shared" si="9"/>
        <v>21.52985</v>
      </c>
    </row>
    <row r="502" spans="2:9" ht="45" x14ac:dyDescent="0.25">
      <c r="B502" s="18" t="s">
        <v>467</v>
      </c>
      <c r="C502" s="19">
        <v>400</v>
      </c>
      <c r="D502" s="23" t="s">
        <v>468</v>
      </c>
      <c r="E502" s="21">
        <v>0</v>
      </c>
      <c r="F502" s="21">
        <v>7</v>
      </c>
      <c r="G502" s="21">
        <v>0</v>
      </c>
      <c r="H502" s="22">
        <f t="shared" si="8"/>
        <v>1.5339333333333334</v>
      </c>
      <c r="I502" s="22">
        <f t="shared" si="9"/>
        <v>0.38348333333333334</v>
      </c>
    </row>
    <row r="503" spans="2:9" x14ac:dyDescent="0.25">
      <c r="B503" s="18" t="s">
        <v>469</v>
      </c>
      <c r="C503" s="19">
        <v>630</v>
      </c>
      <c r="D503" s="24" t="s">
        <v>17</v>
      </c>
      <c r="E503" s="21">
        <v>376</v>
      </c>
      <c r="F503" s="21">
        <v>436</v>
      </c>
      <c r="G503" s="21">
        <v>324</v>
      </c>
      <c r="H503" s="22">
        <f t="shared" si="8"/>
        <v>248.93546666666668</v>
      </c>
      <c r="I503" s="22">
        <f t="shared" si="9"/>
        <v>39.513566137566144</v>
      </c>
    </row>
    <row r="504" spans="2:9" ht="30" x14ac:dyDescent="0.25">
      <c r="B504" s="18" t="s">
        <v>470</v>
      </c>
      <c r="C504" s="19">
        <v>630</v>
      </c>
      <c r="D504" s="23" t="s">
        <v>471</v>
      </c>
      <c r="E504" s="21">
        <v>205</v>
      </c>
      <c r="F504" s="21">
        <v>183</v>
      </c>
      <c r="G504" s="21">
        <v>172</v>
      </c>
      <c r="H504" s="22">
        <f t="shared" si="8"/>
        <v>122.71466666666667</v>
      </c>
      <c r="I504" s="22">
        <f t="shared" si="9"/>
        <v>19.47851851851852</v>
      </c>
    </row>
    <row r="505" spans="2:9" x14ac:dyDescent="0.25">
      <c r="B505" s="18" t="s">
        <v>472</v>
      </c>
      <c r="C505" s="19">
        <v>630</v>
      </c>
      <c r="D505" s="24" t="s">
        <v>17</v>
      </c>
      <c r="E505" s="21">
        <v>108</v>
      </c>
      <c r="F505" s="21">
        <v>136</v>
      </c>
      <c r="G505" s="21">
        <v>165</v>
      </c>
      <c r="H505" s="22">
        <f t="shared" si="8"/>
        <v>89.625533333333337</v>
      </c>
      <c r="I505" s="22">
        <f t="shared" si="9"/>
        <v>14.226275132275132</v>
      </c>
    </row>
    <row r="506" spans="2:9" x14ac:dyDescent="0.25">
      <c r="B506" s="18" t="s">
        <v>473</v>
      </c>
      <c r="C506" s="19">
        <v>400</v>
      </c>
      <c r="D506" s="23" t="s">
        <v>474</v>
      </c>
      <c r="E506" s="21">
        <v>167</v>
      </c>
      <c r="F506" s="21">
        <v>191</v>
      </c>
      <c r="G506" s="21">
        <v>170</v>
      </c>
      <c r="H506" s="22">
        <f t="shared" si="8"/>
        <v>115.7024</v>
      </c>
      <c r="I506" s="22">
        <f t="shared" si="9"/>
        <v>28.925600000000003</v>
      </c>
    </row>
    <row r="507" spans="2:9" x14ac:dyDescent="0.25">
      <c r="B507" s="18" t="s">
        <v>475</v>
      </c>
      <c r="C507" s="19">
        <v>400</v>
      </c>
      <c r="D507" s="24" t="s">
        <v>17</v>
      </c>
      <c r="E507" s="21">
        <v>123</v>
      </c>
      <c r="F507" s="21">
        <v>158</v>
      </c>
      <c r="G507" s="21">
        <v>209</v>
      </c>
      <c r="H507" s="22">
        <f t="shared" si="8"/>
        <v>107.37533333333334</v>
      </c>
      <c r="I507" s="22">
        <f t="shared" si="9"/>
        <v>26.843833333333333</v>
      </c>
    </row>
    <row r="508" spans="2:9" x14ac:dyDescent="0.25">
      <c r="B508" s="18" t="s">
        <v>476</v>
      </c>
      <c r="C508" s="19">
        <v>630</v>
      </c>
      <c r="D508" s="23" t="s">
        <v>477</v>
      </c>
      <c r="E508" s="21">
        <v>207</v>
      </c>
      <c r="F508" s="21">
        <v>191</v>
      </c>
      <c r="G508" s="21">
        <v>171</v>
      </c>
      <c r="H508" s="22">
        <f t="shared" si="8"/>
        <v>124.68686666666665</v>
      </c>
      <c r="I508" s="22">
        <f t="shared" si="9"/>
        <v>19.791566137566136</v>
      </c>
    </row>
    <row r="509" spans="2:9" x14ac:dyDescent="0.25">
      <c r="B509" s="18" t="s">
        <v>478</v>
      </c>
      <c r="C509" s="19">
        <v>630</v>
      </c>
      <c r="D509" s="24" t="s">
        <v>17</v>
      </c>
      <c r="E509" s="21">
        <v>150</v>
      </c>
      <c r="F509" s="21">
        <v>187</v>
      </c>
      <c r="G509" s="21">
        <v>193</v>
      </c>
      <c r="H509" s="22">
        <f t="shared" si="8"/>
        <v>116.14066666666665</v>
      </c>
      <c r="I509" s="22">
        <f t="shared" si="9"/>
        <v>18.435026455026453</v>
      </c>
    </row>
    <row r="510" spans="2:9" ht="60" x14ac:dyDescent="0.25">
      <c r="B510" s="18" t="s">
        <v>479</v>
      </c>
      <c r="C510" s="19">
        <v>630</v>
      </c>
      <c r="D510" s="23" t="s">
        <v>480</v>
      </c>
      <c r="E510" s="21">
        <v>390</v>
      </c>
      <c r="F510" s="21">
        <v>379</v>
      </c>
      <c r="G510" s="21">
        <v>449</v>
      </c>
      <c r="H510" s="22">
        <f t="shared" si="8"/>
        <v>266.90440000000001</v>
      </c>
      <c r="I510" s="22">
        <f t="shared" si="9"/>
        <v>42.36577777777778</v>
      </c>
    </row>
    <row r="511" spans="2:9" x14ac:dyDescent="0.25">
      <c r="B511" s="18" t="s">
        <v>481</v>
      </c>
      <c r="C511" s="19">
        <v>630</v>
      </c>
      <c r="D511" s="24" t="s">
        <v>17</v>
      </c>
      <c r="E511" s="21">
        <v>56</v>
      </c>
      <c r="F511" s="21">
        <v>91</v>
      </c>
      <c r="G511" s="21">
        <v>60</v>
      </c>
      <c r="H511" s="22">
        <f t="shared" si="8"/>
        <v>45.360599999999998</v>
      </c>
      <c r="I511" s="22">
        <f t="shared" si="9"/>
        <v>7.200095238095237</v>
      </c>
    </row>
    <row r="512" spans="2:9" x14ac:dyDescent="0.25">
      <c r="B512" s="18" t="s">
        <v>482</v>
      </c>
      <c r="C512" s="19">
        <v>400</v>
      </c>
      <c r="D512" s="23" t="s">
        <v>33</v>
      </c>
      <c r="E512" s="21">
        <v>162</v>
      </c>
      <c r="F512" s="21">
        <v>138</v>
      </c>
      <c r="G512" s="21">
        <v>130</v>
      </c>
      <c r="H512" s="22">
        <f t="shared" si="8"/>
        <v>94.227333333333334</v>
      </c>
      <c r="I512" s="22">
        <f t="shared" si="9"/>
        <v>23.556833333333334</v>
      </c>
    </row>
    <row r="513" spans="2:9" x14ac:dyDescent="0.25">
      <c r="B513" s="18" t="s">
        <v>483</v>
      </c>
      <c r="C513" s="19">
        <v>400</v>
      </c>
      <c r="D513" s="24" t="s">
        <v>17</v>
      </c>
      <c r="E513" s="21">
        <v>106</v>
      </c>
      <c r="F513" s="21">
        <v>106</v>
      </c>
      <c r="G513" s="21">
        <v>102</v>
      </c>
      <c r="H513" s="22">
        <f t="shared" si="8"/>
        <v>68.807866666666669</v>
      </c>
      <c r="I513" s="22">
        <f t="shared" si="9"/>
        <v>17.201966666666667</v>
      </c>
    </row>
    <row r="514" spans="2:9" ht="30" x14ac:dyDescent="0.25">
      <c r="B514" s="18">
        <v>1511.1</v>
      </c>
      <c r="C514" s="19">
        <v>630</v>
      </c>
      <c r="D514" s="23" t="s">
        <v>484</v>
      </c>
      <c r="E514" s="21">
        <v>50</v>
      </c>
      <c r="F514" s="21">
        <v>45</v>
      </c>
      <c r="G514" s="21">
        <v>75</v>
      </c>
      <c r="H514" s="22">
        <f t="shared" si="8"/>
        <v>37.252666666666663</v>
      </c>
      <c r="I514" s="22">
        <f t="shared" si="9"/>
        <v>5.9131216931216919</v>
      </c>
    </row>
    <row r="515" spans="2:9" x14ac:dyDescent="0.25">
      <c r="B515" s="18">
        <v>1511.2</v>
      </c>
      <c r="C515" s="19">
        <v>630</v>
      </c>
      <c r="D515" s="24" t="s">
        <v>17</v>
      </c>
      <c r="E515" s="21">
        <v>200</v>
      </c>
      <c r="F515" s="21">
        <v>210</v>
      </c>
      <c r="G515" s="21">
        <v>300</v>
      </c>
      <c r="H515" s="22">
        <f t="shared" si="8"/>
        <v>155.58466666666666</v>
      </c>
      <c r="I515" s="22">
        <f t="shared" si="9"/>
        <v>24.695978835978835</v>
      </c>
    </row>
    <row r="516" spans="2:9" ht="60" x14ac:dyDescent="0.25">
      <c r="B516" s="18" t="s">
        <v>485</v>
      </c>
      <c r="C516" s="19">
        <v>1000</v>
      </c>
      <c r="D516" s="23" t="s">
        <v>486</v>
      </c>
      <c r="E516" s="21">
        <v>145</v>
      </c>
      <c r="F516" s="21">
        <v>155</v>
      </c>
      <c r="G516" s="21">
        <v>60</v>
      </c>
      <c r="H516" s="22">
        <f t="shared" si="8"/>
        <v>78.888000000000005</v>
      </c>
      <c r="I516" s="22">
        <f t="shared" si="9"/>
        <v>7.8887999999999998</v>
      </c>
    </row>
    <row r="517" spans="2:9" x14ac:dyDescent="0.25">
      <c r="B517" s="18" t="s">
        <v>487</v>
      </c>
      <c r="C517" s="19">
        <v>1000</v>
      </c>
      <c r="D517" s="24" t="s">
        <v>17</v>
      </c>
      <c r="E517" s="21">
        <v>160</v>
      </c>
      <c r="F517" s="21">
        <v>195</v>
      </c>
      <c r="G517" s="21">
        <v>250</v>
      </c>
      <c r="H517" s="22">
        <f t="shared" si="8"/>
        <v>132.57566666666665</v>
      </c>
      <c r="I517" s="22">
        <f t="shared" si="9"/>
        <v>13.257566666666666</v>
      </c>
    </row>
    <row r="518" spans="2:9" x14ac:dyDescent="0.25">
      <c r="B518" s="18" t="s">
        <v>488</v>
      </c>
      <c r="C518" s="19">
        <v>400</v>
      </c>
      <c r="D518" s="23" t="s">
        <v>489</v>
      </c>
      <c r="E518" s="21">
        <v>160</v>
      </c>
      <c r="F518" s="21">
        <v>170</v>
      </c>
      <c r="G518" s="21">
        <v>200</v>
      </c>
      <c r="H518" s="22">
        <f t="shared" si="8"/>
        <v>116.14066666666665</v>
      </c>
      <c r="I518" s="22">
        <f t="shared" si="9"/>
        <v>29.035166666666662</v>
      </c>
    </row>
    <row r="519" spans="2:9" x14ac:dyDescent="0.25">
      <c r="B519" s="18" t="s">
        <v>490</v>
      </c>
      <c r="C519" s="19">
        <v>400</v>
      </c>
      <c r="D519" s="24" t="s">
        <v>17</v>
      </c>
      <c r="E519" s="21">
        <v>240</v>
      </c>
      <c r="F519" s="21">
        <v>320</v>
      </c>
      <c r="G519" s="21">
        <v>280</v>
      </c>
      <c r="H519" s="22">
        <f t="shared" si="8"/>
        <v>184.072</v>
      </c>
      <c r="I519" s="22">
        <f t="shared" si="9"/>
        <v>46.018000000000001</v>
      </c>
    </row>
    <row r="520" spans="2:9" ht="75" x14ac:dyDescent="0.25">
      <c r="B520" s="18" t="s">
        <v>491</v>
      </c>
      <c r="C520" s="19">
        <v>630</v>
      </c>
      <c r="D520" s="23" t="s">
        <v>492</v>
      </c>
      <c r="E520" s="21">
        <v>247</v>
      </c>
      <c r="F520" s="21">
        <v>197</v>
      </c>
      <c r="G520" s="21">
        <v>258</v>
      </c>
      <c r="H520" s="22">
        <f t="shared" si="8"/>
        <v>153.83160000000001</v>
      </c>
      <c r="I520" s="22">
        <f t="shared" si="9"/>
        <v>24.417714285714286</v>
      </c>
    </row>
    <row r="521" spans="2:9" x14ac:dyDescent="0.25">
      <c r="B521" s="18" t="s">
        <v>493</v>
      </c>
      <c r="C521" s="19">
        <v>630</v>
      </c>
      <c r="D521" s="24" t="s">
        <v>17</v>
      </c>
      <c r="E521" s="21">
        <v>127</v>
      </c>
      <c r="F521" s="21">
        <v>156</v>
      </c>
      <c r="G521" s="21">
        <v>107</v>
      </c>
      <c r="H521" s="22">
        <f t="shared" si="8"/>
        <v>85.462000000000003</v>
      </c>
      <c r="I521" s="22">
        <f t="shared" si="9"/>
        <v>13.565396825396824</v>
      </c>
    </row>
    <row r="522" spans="2:9" ht="30" x14ac:dyDescent="0.25">
      <c r="B522" s="18" t="s">
        <v>494</v>
      </c>
      <c r="C522" s="19">
        <v>400</v>
      </c>
      <c r="D522" s="23" t="s">
        <v>495</v>
      </c>
      <c r="E522" s="21">
        <v>190</v>
      </c>
      <c r="F522" s="21">
        <v>161</v>
      </c>
      <c r="G522" s="21">
        <v>178</v>
      </c>
      <c r="H522" s="22">
        <f t="shared" si="8"/>
        <v>115.92153333333334</v>
      </c>
      <c r="I522" s="22">
        <f t="shared" si="9"/>
        <v>28.980383333333336</v>
      </c>
    </row>
    <row r="523" spans="2:9" x14ac:dyDescent="0.25">
      <c r="B523" s="18" t="s">
        <v>496</v>
      </c>
      <c r="C523" s="19">
        <v>315</v>
      </c>
      <c r="D523" s="24" t="s">
        <v>17</v>
      </c>
      <c r="E523" s="21">
        <v>192</v>
      </c>
      <c r="F523" s="21">
        <v>135</v>
      </c>
      <c r="G523" s="21">
        <v>129</v>
      </c>
      <c r="H523" s="22">
        <f t="shared" si="8"/>
        <v>99.924799999999991</v>
      </c>
      <c r="I523" s="22">
        <f t="shared" si="9"/>
        <v>31.722158730158728</v>
      </c>
    </row>
    <row r="524" spans="2:9" x14ac:dyDescent="0.25">
      <c r="B524" s="18" t="s">
        <v>497</v>
      </c>
      <c r="C524" s="19">
        <v>400</v>
      </c>
      <c r="D524" s="23" t="s">
        <v>33</v>
      </c>
      <c r="E524" s="21">
        <v>129</v>
      </c>
      <c r="F524" s="21">
        <v>172</v>
      </c>
      <c r="G524" s="21">
        <v>141</v>
      </c>
      <c r="H524" s="22">
        <f t="shared" si="8"/>
        <v>96.856933333333345</v>
      </c>
      <c r="I524" s="22">
        <f t="shared" si="9"/>
        <v>24.214233333333336</v>
      </c>
    </row>
    <row r="525" spans="2:9" x14ac:dyDescent="0.25">
      <c r="B525" s="18" t="s">
        <v>498</v>
      </c>
      <c r="C525" s="19">
        <v>400</v>
      </c>
      <c r="D525" s="24" t="s">
        <v>17</v>
      </c>
      <c r="E525" s="21">
        <v>175</v>
      </c>
      <c r="F525" s="21">
        <v>202</v>
      </c>
      <c r="G525" s="21">
        <v>167</v>
      </c>
      <c r="H525" s="22">
        <f t="shared" si="8"/>
        <v>119.20853333333334</v>
      </c>
      <c r="I525" s="22">
        <f t="shared" si="9"/>
        <v>29.802133333333337</v>
      </c>
    </row>
    <row r="526" spans="2:9" ht="30" x14ac:dyDescent="0.25">
      <c r="B526" s="18" t="s">
        <v>499</v>
      </c>
      <c r="C526" s="19">
        <v>400</v>
      </c>
      <c r="D526" s="23" t="s">
        <v>500</v>
      </c>
      <c r="E526" s="21">
        <v>53</v>
      </c>
      <c r="F526" s="21">
        <v>85</v>
      </c>
      <c r="G526" s="21">
        <v>99</v>
      </c>
      <c r="H526" s="22">
        <f t="shared" si="8"/>
        <v>51.934599999999996</v>
      </c>
      <c r="I526" s="22">
        <f t="shared" si="9"/>
        <v>12.983649999999999</v>
      </c>
    </row>
    <row r="527" spans="2:9" ht="45" x14ac:dyDescent="0.25">
      <c r="B527" s="18" t="s">
        <v>501</v>
      </c>
      <c r="C527" s="19">
        <v>400</v>
      </c>
      <c r="D527" s="23" t="s">
        <v>502</v>
      </c>
      <c r="E527" s="21">
        <v>405</v>
      </c>
      <c r="F527" s="21">
        <v>395</v>
      </c>
      <c r="G527" s="21">
        <v>392</v>
      </c>
      <c r="H527" s="22">
        <f t="shared" si="8"/>
        <v>261.20693333333332</v>
      </c>
      <c r="I527" s="22">
        <f t="shared" si="9"/>
        <v>65.301733333333331</v>
      </c>
    </row>
    <row r="528" spans="2:9" ht="75" x14ac:dyDescent="0.25">
      <c r="B528" s="18">
        <v>1518</v>
      </c>
      <c r="C528" s="19">
        <v>250</v>
      </c>
      <c r="D528" s="23" t="s">
        <v>503</v>
      </c>
      <c r="E528" s="21">
        <v>58</v>
      </c>
      <c r="F528" s="21">
        <v>46</v>
      </c>
      <c r="G528" s="21">
        <v>100</v>
      </c>
      <c r="H528" s="22">
        <f t="shared" si="8"/>
        <v>44.703200000000002</v>
      </c>
      <c r="I528" s="22">
        <f t="shared" si="9"/>
        <v>17.881280000000004</v>
      </c>
    </row>
    <row r="529" spans="2:9" x14ac:dyDescent="0.25">
      <c r="B529" s="18" t="s">
        <v>504</v>
      </c>
      <c r="C529" s="19">
        <v>180</v>
      </c>
      <c r="D529" s="23" t="s">
        <v>505</v>
      </c>
      <c r="E529" s="21">
        <v>15</v>
      </c>
      <c r="F529" s="21">
        <v>22</v>
      </c>
      <c r="G529" s="21">
        <v>26</v>
      </c>
      <c r="H529" s="22">
        <f t="shared" si="8"/>
        <v>13.805400000000001</v>
      </c>
      <c r="I529" s="22">
        <f t="shared" si="9"/>
        <v>7.6696666666666662</v>
      </c>
    </row>
    <row r="530" spans="2:9" x14ac:dyDescent="0.25">
      <c r="B530" s="18" t="s">
        <v>506</v>
      </c>
      <c r="C530" s="19">
        <v>250</v>
      </c>
      <c r="D530" s="24" t="s">
        <v>17</v>
      </c>
      <c r="E530" s="21">
        <v>16</v>
      </c>
      <c r="F530" s="21">
        <v>42</v>
      </c>
      <c r="G530" s="21">
        <v>25</v>
      </c>
      <c r="H530" s="22">
        <f t="shared" si="8"/>
        <v>18.188066666666668</v>
      </c>
      <c r="I530" s="22">
        <f t="shared" si="9"/>
        <v>7.2752266666666676</v>
      </c>
    </row>
    <row r="531" spans="2:9" x14ac:dyDescent="0.25">
      <c r="B531" s="18">
        <v>1522.1</v>
      </c>
      <c r="C531" s="19">
        <v>400</v>
      </c>
      <c r="D531" s="23" t="s">
        <v>33</v>
      </c>
      <c r="E531" s="21">
        <v>142</v>
      </c>
      <c r="F531" s="21">
        <v>117</v>
      </c>
      <c r="G531" s="21">
        <v>127</v>
      </c>
      <c r="H531" s="22">
        <f t="shared" si="8"/>
        <v>84.585466666666662</v>
      </c>
      <c r="I531" s="22">
        <f t="shared" si="9"/>
        <v>21.146366666666665</v>
      </c>
    </row>
    <row r="532" spans="2:9" x14ac:dyDescent="0.25">
      <c r="B532" s="18">
        <v>1522.2</v>
      </c>
      <c r="C532" s="19">
        <v>400</v>
      </c>
      <c r="D532" s="24" t="s">
        <v>17</v>
      </c>
      <c r="E532" s="21">
        <v>0</v>
      </c>
      <c r="F532" s="21">
        <v>0</v>
      </c>
      <c r="G532" s="21">
        <v>0</v>
      </c>
      <c r="H532" s="22">
        <f t="shared" si="8"/>
        <v>0</v>
      </c>
      <c r="I532" s="22">
        <f t="shared" si="9"/>
        <v>0</v>
      </c>
    </row>
    <row r="533" spans="2:9" ht="45" x14ac:dyDescent="0.25">
      <c r="B533" s="18">
        <v>1523.1</v>
      </c>
      <c r="C533" s="19">
        <v>630</v>
      </c>
      <c r="D533" s="23" t="s">
        <v>507</v>
      </c>
      <c r="E533" s="21">
        <v>137</v>
      </c>
      <c r="F533" s="21">
        <v>139</v>
      </c>
      <c r="G533" s="21">
        <v>120</v>
      </c>
      <c r="H533" s="22">
        <f t="shared" ref="H533:H634" si="10">(E533+F533+G533)/3*0.38*1.73</f>
        <v>86.776800000000009</v>
      </c>
      <c r="I533" s="22">
        <f t="shared" ref="I533:I633" si="11">H533/C533*100</f>
        <v>13.77409523809524</v>
      </c>
    </row>
    <row r="534" spans="2:9" x14ac:dyDescent="0.25">
      <c r="B534" s="18">
        <v>1523.2</v>
      </c>
      <c r="C534" s="19">
        <v>630</v>
      </c>
      <c r="D534" s="24" t="s">
        <v>17</v>
      </c>
      <c r="E534" s="21">
        <v>103</v>
      </c>
      <c r="F534" s="21">
        <v>114</v>
      </c>
      <c r="G534" s="21">
        <v>107</v>
      </c>
      <c r="H534" s="22">
        <f t="shared" si="10"/>
        <v>70.999200000000002</v>
      </c>
      <c r="I534" s="22">
        <f t="shared" si="11"/>
        <v>11.269714285714286</v>
      </c>
    </row>
    <row r="535" spans="2:9" ht="30" x14ac:dyDescent="0.25">
      <c r="B535" s="18">
        <v>1525.1</v>
      </c>
      <c r="C535" s="19">
        <v>400</v>
      </c>
      <c r="D535" s="23" t="s">
        <v>508</v>
      </c>
      <c r="E535" s="21">
        <v>43</v>
      </c>
      <c r="F535" s="21">
        <v>44</v>
      </c>
      <c r="G535" s="21">
        <v>76</v>
      </c>
      <c r="H535" s="22">
        <f t="shared" si="10"/>
        <v>35.718733333333333</v>
      </c>
      <c r="I535" s="22">
        <f t="shared" si="11"/>
        <v>8.9296833333333332</v>
      </c>
    </row>
    <row r="536" spans="2:9" x14ac:dyDescent="0.25">
      <c r="B536" s="18">
        <v>1525.2</v>
      </c>
      <c r="C536" s="19">
        <v>250</v>
      </c>
      <c r="D536" s="24" t="s">
        <v>17</v>
      </c>
      <c r="E536" s="21">
        <v>226</v>
      </c>
      <c r="F536" s="21">
        <v>215</v>
      </c>
      <c r="G536" s="21">
        <v>210</v>
      </c>
      <c r="H536" s="22">
        <f t="shared" si="10"/>
        <v>142.6558</v>
      </c>
      <c r="I536" s="22">
        <f t="shared" si="11"/>
        <v>57.06232</v>
      </c>
    </row>
    <row r="537" spans="2:9" x14ac:dyDescent="0.25">
      <c r="B537" s="18" t="s">
        <v>509</v>
      </c>
      <c r="C537" s="19">
        <v>400</v>
      </c>
      <c r="D537" s="23" t="s">
        <v>510</v>
      </c>
      <c r="E537" s="21">
        <v>140</v>
      </c>
      <c r="F537" s="21">
        <v>170</v>
      </c>
      <c r="G537" s="21">
        <v>140</v>
      </c>
      <c r="H537" s="22">
        <f t="shared" si="10"/>
        <v>98.61</v>
      </c>
      <c r="I537" s="22">
        <f t="shared" si="11"/>
        <v>24.6525</v>
      </c>
    </row>
    <row r="538" spans="2:9" x14ac:dyDescent="0.25">
      <c r="B538" s="18" t="s">
        <v>511</v>
      </c>
      <c r="C538" s="19">
        <v>400</v>
      </c>
      <c r="D538" s="24" t="s">
        <v>17</v>
      </c>
      <c r="E538" s="21">
        <v>70</v>
      </c>
      <c r="F538" s="21">
        <v>50</v>
      </c>
      <c r="G538" s="21">
        <v>50</v>
      </c>
      <c r="H538" s="22">
        <f t="shared" si="10"/>
        <v>37.252666666666663</v>
      </c>
      <c r="I538" s="22">
        <f t="shared" si="11"/>
        <v>9.3131666666666657</v>
      </c>
    </row>
    <row r="539" spans="2:9" x14ac:dyDescent="0.25">
      <c r="B539" s="18" t="s">
        <v>512</v>
      </c>
      <c r="C539" s="19">
        <v>400</v>
      </c>
      <c r="D539" s="25" t="s">
        <v>513</v>
      </c>
      <c r="E539" s="21">
        <v>90</v>
      </c>
      <c r="F539" s="21">
        <v>157</v>
      </c>
      <c r="G539" s="21">
        <v>271</v>
      </c>
      <c r="H539" s="22">
        <f t="shared" si="10"/>
        <v>113.51106666666666</v>
      </c>
      <c r="I539" s="22">
        <f t="shared" si="11"/>
        <v>28.377766666666666</v>
      </c>
    </row>
    <row r="540" spans="2:9" x14ac:dyDescent="0.25">
      <c r="B540" s="18" t="s">
        <v>514</v>
      </c>
      <c r="C540" s="19">
        <v>400</v>
      </c>
      <c r="D540" s="24" t="s">
        <v>17</v>
      </c>
      <c r="E540" s="21">
        <v>182</v>
      </c>
      <c r="F540" s="21">
        <v>186</v>
      </c>
      <c r="G540" s="21">
        <v>204</v>
      </c>
      <c r="H540" s="22">
        <f t="shared" si="10"/>
        <v>125.34426666666667</v>
      </c>
      <c r="I540" s="22">
        <f t="shared" si="11"/>
        <v>31.336066666666667</v>
      </c>
    </row>
    <row r="541" spans="2:9" ht="60" x14ac:dyDescent="0.25">
      <c r="B541" s="18" t="s">
        <v>515</v>
      </c>
      <c r="C541" s="19">
        <v>400</v>
      </c>
      <c r="D541" s="25" t="s">
        <v>516</v>
      </c>
      <c r="E541" s="21">
        <v>197</v>
      </c>
      <c r="F541" s="21">
        <v>172</v>
      </c>
      <c r="G541" s="21">
        <v>160</v>
      </c>
      <c r="H541" s="22">
        <f>(E541+F541+G541)/3*0.38*1.73</f>
        <v>115.92153333333334</v>
      </c>
      <c r="I541" s="22">
        <f>H541/C541*100</f>
        <v>28.980383333333336</v>
      </c>
    </row>
    <row r="542" spans="2:9" x14ac:dyDescent="0.25">
      <c r="B542" s="18" t="s">
        <v>517</v>
      </c>
      <c r="C542" s="19">
        <v>315</v>
      </c>
      <c r="D542" s="24" t="s">
        <v>17</v>
      </c>
      <c r="E542" s="21">
        <v>189</v>
      </c>
      <c r="F542" s="21">
        <v>210</v>
      </c>
      <c r="G542" s="21">
        <v>138</v>
      </c>
      <c r="H542" s="22">
        <f>(E542+F542+G542)/3*0.38*1.73</f>
        <v>117.6746</v>
      </c>
      <c r="I542" s="22">
        <f>H542/C542*100</f>
        <v>37.357015873015868</v>
      </c>
    </row>
    <row r="543" spans="2:9" x14ac:dyDescent="0.25">
      <c r="B543" s="18" t="s">
        <v>518</v>
      </c>
      <c r="C543" s="19">
        <v>250</v>
      </c>
      <c r="D543" s="23" t="s">
        <v>33</v>
      </c>
      <c r="E543" s="21">
        <v>3</v>
      </c>
      <c r="F543" s="21">
        <v>1</v>
      </c>
      <c r="G543" s="21">
        <v>1</v>
      </c>
      <c r="H543" s="22">
        <f t="shared" si="10"/>
        <v>1.0956666666666668</v>
      </c>
      <c r="I543" s="22">
        <f t="shared" si="11"/>
        <v>0.43826666666666675</v>
      </c>
    </row>
    <row r="544" spans="2:9" x14ac:dyDescent="0.25">
      <c r="B544" s="18" t="s">
        <v>519</v>
      </c>
      <c r="C544" s="19">
        <v>250</v>
      </c>
      <c r="D544" s="24" t="s">
        <v>17</v>
      </c>
      <c r="E544" s="21">
        <v>130</v>
      </c>
      <c r="F544" s="21">
        <v>138</v>
      </c>
      <c r="G544" s="21">
        <v>68</v>
      </c>
      <c r="H544" s="22">
        <f t="shared" si="10"/>
        <v>73.628799999999998</v>
      </c>
      <c r="I544" s="22">
        <f t="shared" si="11"/>
        <v>29.451519999999999</v>
      </c>
    </row>
    <row r="545" spans="2:9" x14ac:dyDescent="0.25">
      <c r="B545" s="18" t="s">
        <v>520</v>
      </c>
      <c r="C545" s="19">
        <v>400</v>
      </c>
      <c r="D545" s="24"/>
      <c r="E545" s="21">
        <v>274</v>
      </c>
      <c r="F545" s="21">
        <v>282</v>
      </c>
      <c r="G545" s="21">
        <v>234</v>
      </c>
      <c r="H545" s="22">
        <f t="shared" si="10"/>
        <v>173.11533333333333</v>
      </c>
      <c r="I545" s="22">
        <f t="shared" si="11"/>
        <v>43.278833333333331</v>
      </c>
    </row>
    <row r="546" spans="2:9" x14ac:dyDescent="0.25">
      <c r="B546" s="18" t="s">
        <v>521</v>
      </c>
      <c r="C546" s="19">
        <v>400</v>
      </c>
      <c r="D546" s="24" t="s">
        <v>17</v>
      </c>
      <c r="E546" s="21">
        <v>348</v>
      </c>
      <c r="F546" s="21">
        <v>370</v>
      </c>
      <c r="G546" s="21">
        <v>419</v>
      </c>
      <c r="H546" s="22">
        <f t="shared" si="10"/>
        <v>249.15460000000002</v>
      </c>
      <c r="I546" s="22">
        <f t="shared" si="11"/>
        <v>62.288650000000004</v>
      </c>
    </row>
    <row r="547" spans="2:9" x14ac:dyDescent="0.25">
      <c r="B547" s="18" t="s">
        <v>522</v>
      </c>
      <c r="C547" s="19">
        <v>400</v>
      </c>
      <c r="D547" s="23" t="s">
        <v>33</v>
      </c>
      <c r="E547" s="21">
        <v>72</v>
      </c>
      <c r="F547" s="21">
        <v>81</v>
      </c>
      <c r="G547" s="21">
        <v>65</v>
      </c>
      <c r="H547" s="22">
        <f t="shared" si="10"/>
        <v>47.77106666666667</v>
      </c>
      <c r="I547" s="22">
        <f t="shared" si="11"/>
        <v>11.942766666666667</v>
      </c>
    </row>
    <row r="548" spans="2:9" x14ac:dyDescent="0.25">
      <c r="B548" s="18" t="s">
        <v>523</v>
      </c>
      <c r="C548" s="19">
        <v>250</v>
      </c>
      <c r="D548" s="24" t="s">
        <v>17</v>
      </c>
      <c r="E548" s="21">
        <v>340</v>
      </c>
      <c r="F548" s="21">
        <v>205</v>
      </c>
      <c r="G548" s="21">
        <v>302</v>
      </c>
      <c r="H548" s="22">
        <f t="shared" si="10"/>
        <v>185.60593333333333</v>
      </c>
      <c r="I548" s="22">
        <f t="shared" si="11"/>
        <v>74.242373333333333</v>
      </c>
    </row>
    <row r="549" spans="2:9" x14ac:dyDescent="0.25">
      <c r="B549" s="18" t="s">
        <v>524</v>
      </c>
      <c r="C549" s="19">
        <v>630</v>
      </c>
      <c r="D549" s="23" t="s">
        <v>33</v>
      </c>
      <c r="E549" s="21">
        <v>168</v>
      </c>
      <c r="F549" s="21">
        <v>197</v>
      </c>
      <c r="G549" s="21">
        <v>183</v>
      </c>
      <c r="H549" s="22">
        <f t="shared" si="10"/>
        <v>120.08506666666665</v>
      </c>
      <c r="I549" s="22">
        <f t="shared" si="11"/>
        <v>19.061121693121692</v>
      </c>
    </row>
    <row r="550" spans="2:9" x14ac:dyDescent="0.25">
      <c r="B550" s="18" t="s">
        <v>525</v>
      </c>
      <c r="C550" s="19">
        <v>400</v>
      </c>
      <c r="D550" s="24" t="s">
        <v>17</v>
      </c>
      <c r="E550" s="21">
        <v>255</v>
      </c>
      <c r="F550" s="21">
        <v>236</v>
      </c>
      <c r="G550" s="21">
        <v>333</v>
      </c>
      <c r="H550" s="22">
        <f t="shared" si="10"/>
        <v>180.56586666666666</v>
      </c>
      <c r="I550" s="22">
        <f t="shared" si="11"/>
        <v>45.141466666666666</v>
      </c>
    </row>
    <row r="551" spans="2:9" ht="45" x14ac:dyDescent="0.25">
      <c r="B551" s="18" t="s">
        <v>526</v>
      </c>
      <c r="C551" s="19">
        <v>630</v>
      </c>
      <c r="D551" s="23" t="s">
        <v>527</v>
      </c>
      <c r="E551" s="21">
        <v>156</v>
      </c>
      <c r="F551" s="21">
        <v>148</v>
      </c>
      <c r="G551" s="21">
        <v>171</v>
      </c>
      <c r="H551" s="22">
        <f t="shared" si="10"/>
        <v>104.08833333333334</v>
      </c>
      <c r="I551" s="22">
        <f t="shared" si="11"/>
        <v>16.521957671957672</v>
      </c>
    </row>
    <row r="552" spans="2:9" x14ac:dyDescent="0.25">
      <c r="B552" s="18" t="s">
        <v>528</v>
      </c>
      <c r="C552" s="19">
        <v>630</v>
      </c>
      <c r="D552" s="24" t="s">
        <v>17</v>
      </c>
      <c r="E552" s="21">
        <v>70</v>
      </c>
      <c r="F552" s="21">
        <v>92</v>
      </c>
      <c r="G552" s="21">
        <v>64</v>
      </c>
      <c r="H552" s="22">
        <f t="shared" si="10"/>
        <v>49.524133333333332</v>
      </c>
      <c r="I552" s="22">
        <f t="shared" si="11"/>
        <v>7.8609735449735441</v>
      </c>
    </row>
    <row r="553" spans="2:9" x14ac:dyDescent="0.25">
      <c r="B553" s="18" t="s">
        <v>529</v>
      </c>
      <c r="C553" s="19">
        <v>250</v>
      </c>
      <c r="D553" s="23" t="s">
        <v>530</v>
      </c>
      <c r="E553" s="21">
        <v>83</v>
      </c>
      <c r="F553" s="21">
        <v>35</v>
      </c>
      <c r="G553" s="21">
        <v>55</v>
      </c>
      <c r="H553" s="22">
        <f t="shared" si="10"/>
        <v>37.910066666666665</v>
      </c>
      <c r="I553" s="22">
        <f t="shared" si="11"/>
        <v>15.164026666666667</v>
      </c>
    </row>
    <row r="554" spans="2:9" x14ac:dyDescent="0.25">
      <c r="B554" s="18" t="s">
        <v>531</v>
      </c>
      <c r="C554" s="19">
        <v>250</v>
      </c>
      <c r="D554" s="24" t="s">
        <v>17</v>
      </c>
      <c r="E554" s="21">
        <v>102</v>
      </c>
      <c r="F554" s="21">
        <v>92</v>
      </c>
      <c r="G554" s="21">
        <v>72</v>
      </c>
      <c r="H554" s="22">
        <f t="shared" si="10"/>
        <v>58.289466666666669</v>
      </c>
      <c r="I554" s="22">
        <f t="shared" si="11"/>
        <v>23.315786666666668</v>
      </c>
    </row>
    <row r="555" spans="2:9" x14ac:dyDescent="0.25">
      <c r="B555" s="18" t="s">
        <v>532</v>
      </c>
      <c r="C555" s="19">
        <v>400</v>
      </c>
      <c r="D555" s="23" t="s">
        <v>533</v>
      </c>
      <c r="E555" s="21">
        <v>336</v>
      </c>
      <c r="F555" s="21">
        <v>303</v>
      </c>
      <c r="G555" s="21">
        <v>365</v>
      </c>
      <c r="H555" s="22">
        <f t="shared" si="10"/>
        <v>220.00986666666668</v>
      </c>
      <c r="I555" s="22">
        <f t="shared" si="11"/>
        <v>55.00246666666667</v>
      </c>
    </row>
    <row r="556" spans="2:9" x14ac:dyDescent="0.25">
      <c r="B556" s="18" t="s">
        <v>534</v>
      </c>
      <c r="C556" s="19">
        <v>400</v>
      </c>
      <c r="D556" s="24" t="s">
        <v>17</v>
      </c>
      <c r="E556" s="21">
        <v>82</v>
      </c>
      <c r="F556" s="21">
        <v>94</v>
      </c>
      <c r="G556" s="21">
        <v>82</v>
      </c>
      <c r="H556" s="22">
        <f t="shared" si="10"/>
        <v>56.5364</v>
      </c>
      <c r="I556" s="22">
        <f t="shared" si="11"/>
        <v>14.1341</v>
      </c>
    </row>
    <row r="557" spans="2:9" ht="60" x14ac:dyDescent="0.25">
      <c r="B557" s="18" t="s">
        <v>535</v>
      </c>
      <c r="C557" s="19">
        <v>320</v>
      </c>
      <c r="D557" s="23" t="s">
        <v>536</v>
      </c>
      <c r="E557" s="21">
        <v>200</v>
      </c>
      <c r="F557" s="21">
        <v>200</v>
      </c>
      <c r="G557" s="21">
        <v>216</v>
      </c>
      <c r="H557" s="22">
        <f t="shared" si="10"/>
        <v>134.98613333333333</v>
      </c>
      <c r="I557" s="22">
        <f t="shared" si="11"/>
        <v>42.183166666666665</v>
      </c>
    </row>
    <row r="558" spans="2:9" x14ac:dyDescent="0.25">
      <c r="B558" s="18" t="s">
        <v>537</v>
      </c>
      <c r="C558" s="19">
        <v>315</v>
      </c>
      <c r="D558" s="24" t="s">
        <v>17</v>
      </c>
      <c r="E558" s="21">
        <v>133</v>
      </c>
      <c r="F558" s="21">
        <v>155</v>
      </c>
      <c r="G558" s="21">
        <v>178</v>
      </c>
      <c r="H558" s="22">
        <f t="shared" si="10"/>
        <v>102.11613333333334</v>
      </c>
      <c r="I558" s="22">
        <f t="shared" si="11"/>
        <v>32.417820105820105</v>
      </c>
    </row>
    <row r="559" spans="2:9" ht="30" x14ac:dyDescent="0.25">
      <c r="B559" s="18" t="s">
        <v>538</v>
      </c>
      <c r="C559" s="19">
        <v>315</v>
      </c>
      <c r="D559" s="23" t="s">
        <v>539</v>
      </c>
      <c r="E559" s="21">
        <v>268</v>
      </c>
      <c r="F559" s="21">
        <v>270</v>
      </c>
      <c r="G559" s="21">
        <v>232</v>
      </c>
      <c r="H559" s="22">
        <f t="shared" si="10"/>
        <v>168.73266666666669</v>
      </c>
      <c r="I559" s="22">
        <f t="shared" si="11"/>
        <v>53.565925925925924</v>
      </c>
    </row>
    <row r="560" spans="2:9" x14ac:dyDescent="0.25">
      <c r="B560" s="18" t="s">
        <v>540</v>
      </c>
      <c r="C560" s="19">
        <v>315</v>
      </c>
      <c r="D560" s="24" t="s">
        <v>17</v>
      </c>
      <c r="E560" s="21">
        <v>98</v>
      </c>
      <c r="F560" s="21">
        <v>123</v>
      </c>
      <c r="G560" s="21">
        <v>123</v>
      </c>
      <c r="H560" s="22">
        <f t="shared" si="10"/>
        <v>75.381866666666667</v>
      </c>
      <c r="I560" s="22">
        <f t="shared" si="11"/>
        <v>23.930751322751323</v>
      </c>
    </row>
    <row r="561" spans="2:9" ht="30" x14ac:dyDescent="0.25">
      <c r="B561" s="18" t="s">
        <v>541</v>
      </c>
      <c r="C561" s="19">
        <v>400</v>
      </c>
      <c r="D561" s="23" t="s">
        <v>542</v>
      </c>
      <c r="E561" s="21">
        <v>240</v>
      </c>
      <c r="F561" s="21">
        <v>220</v>
      </c>
      <c r="G561" s="21">
        <v>190</v>
      </c>
      <c r="H561" s="22">
        <f t="shared" si="10"/>
        <v>142.43666666666667</v>
      </c>
      <c r="I561" s="22">
        <f t="shared" si="11"/>
        <v>35.609166666666667</v>
      </c>
    </row>
    <row r="562" spans="2:9" x14ac:dyDescent="0.25">
      <c r="B562" s="18" t="s">
        <v>543</v>
      </c>
      <c r="C562" s="19">
        <v>400</v>
      </c>
      <c r="D562" s="24" t="s">
        <v>17</v>
      </c>
      <c r="E562" s="21">
        <v>76</v>
      </c>
      <c r="F562" s="21">
        <v>70</v>
      </c>
      <c r="G562" s="21">
        <v>77</v>
      </c>
      <c r="H562" s="22">
        <f t="shared" si="10"/>
        <v>48.866733333333329</v>
      </c>
      <c r="I562" s="22">
        <f t="shared" si="11"/>
        <v>12.216683333333332</v>
      </c>
    </row>
    <row r="563" spans="2:9" x14ac:dyDescent="0.25">
      <c r="B563" s="18">
        <v>1540</v>
      </c>
      <c r="C563" s="19">
        <v>400</v>
      </c>
      <c r="D563" s="23" t="s">
        <v>33</v>
      </c>
      <c r="E563" s="21">
        <v>360</v>
      </c>
      <c r="F563" s="21">
        <v>325</v>
      </c>
      <c r="G563" s="21">
        <v>350</v>
      </c>
      <c r="H563" s="22">
        <f t="shared" si="10"/>
        <v>226.803</v>
      </c>
      <c r="I563" s="22">
        <f t="shared" si="11"/>
        <v>56.700749999999999</v>
      </c>
    </row>
    <row r="564" spans="2:9" x14ac:dyDescent="0.25">
      <c r="B564" s="18">
        <v>1541.1</v>
      </c>
      <c r="C564" s="19">
        <v>400</v>
      </c>
      <c r="D564" s="23" t="s">
        <v>544</v>
      </c>
      <c r="E564" s="21">
        <v>33</v>
      </c>
      <c r="F564" s="21">
        <v>43</v>
      </c>
      <c r="G564" s="21">
        <v>58</v>
      </c>
      <c r="H564" s="22">
        <f t="shared" si="10"/>
        <v>29.363866666666667</v>
      </c>
      <c r="I564" s="22">
        <f t="shared" si="11"/>
        <v>7.3409666666666666</v>
      </c>
    </row>
    <row r="565" spans="2:9" x14ac:dyDescent="0.25">
      <c r="B565" s="18">
        <v>1541.2</v>
      </c>
      <c r="C565" s="19">
        <v>400</v>
      </c>
      <c r="D565" s="24" t="s">
        <v>17</v>
      </c>
      <c r="E565" s="21">
        <v>3</v>
      </c>
      <c r="F565" s="21">
        <v>1</v>
      </c>
      <c r="G565" s="21">
        <v>0</v>
      </c>
      <c r="H565" s="22">
        <f t="shared" si="10"/>
        <v>0.87653333333333316</v>
      </c>
      <c r="I565" s="22">
        <f t="shared" si="11"/>
        <v>0.21913333333333329</v>
      </c>
    </row>
    <row r="566" spans="2:9" x14ac:dyDescent="0.25">
      <c r="B566" s="18" t="s">
        <v>545</v>
      </c>
      <c r="C566" s="19">
        <v>180</v>
      </c>
      <c r="D566" s="25" t="s">
        <v>33</v>
      </c>
      <c r="E566" s="21">
        <v>32</v>
      </c>
      <c r="F566" s="21">
        <v>37</v>
      </c>
      <c r="G566" s="21">
        <v>29</v>
      </c>
      <c r="H566" s="22">
        <f t="shared" si="10"/>
        <v>21.475066666666663</v>
      </c>
      <c r="I566" s="22">
        <f t="shared" si="11"/>
        <v>11.930592592592591</v>
      </c>
    </row>
    <row r="567" spans="2:9" x14ac:dyDescent="0.25">
      <c r="B567" s="18" t="s">
        <v>546</v>
      </c>
      <c r="C567" s="19">
        <v>180</v>
      </c>
      <c r="D567" s="24" t="s">
        <v>17</v>
      </c>
      <c r="E567" s="21">
        <v>168</v>
      </c>
      <c r="F567" s="21">
        <v>181</v>
      </c>
      <c r="G567" s="21">
        <v>148</v>
      </c>
      <c r="H567" s="22">
        <f t="shared" si="10"/>
        <v>108.90926666666667</v>
      </c>
      <c r="I567" s="22">
        <f t="shared" si="11"/>
        <v>60.505148148148145</v>
      </c>
    </row>
    <row r="568" spans="2:9" ht="60" x14ac:dyDescent="0.25">
      <c r="B568" s="18" t="s">
        <v>547</v>
      </c>
      <c r="C568" s="19">
        <v>250</v>
      </c>
      <c r="D568" s="25" t="s">
        <v>548</v>
      </c>
      <c r="E568" s="21">
        <v>30</v>
      </c>
      <c r="F568" s="21">
        <v>48</v>
      </c>
      <c r="G568" s="21">
        <v>50</v>
      </c>
      <c r="H568" s="22">
        <f t="shared" si="10"/>
        <v>28.049066666666661</v>
      </c>
      <c r="I568" s="22">
        <f t="shared" si="11"/>
        <v>11.219626666666665</v>
      </c>
    </row>
    <row r="569" spans="2:9" x14ac:dyDescent="0.25">
      <c r="B569" s="18" t="s">
        <v>549</v>
      </c>
      <c r="C569" s="19">
        <v>250</v>
      </c>
      <c r="D569" s="24" t="s">
        <v>17</v>
      </c>
      <c r="E569" s="21">
        <v>103</v>
      </c>
      <c r="F569" s="21">
        <v>130</v>
      </c>
      <c r="G569" s="21">
        <v>80</v>
      </c>
      <c r="H569" s="22">
        <f t="shared" si="10"/>
        <v>68.588733333333337</v>
      </c>
      <c r="I569" s="22">
        <f t="shared" si="11"/>
        <v>27.435493333333334</v>
      </c>
    </row>
    <row r="570" spans="2:9" ht="60" x14ac:dyDescent="0.25">
      <c r="B570" s="18" t="s">
        <v>550</v>
      </c>
      <c r="C570" s="19">
        <v>400</v>
      </c>
      <c r="D570" s="25" t="s">
        <v>551</v>
      </c>
      <c r="E570" s="21">
        <v>15</v>
      </c>
      <c r="F570" s="21">
        <v>5</v>
      </c>
      <c r="G570" s="21">
        <v>8</v>
      </c>
      <c r="H570" s="22">
        <f t="shared" si="10"/>
        <v>6.1357333333333335</v>
      </c>
      <c r="I570" s="22">
        <f t="shared" si="11"/>
        <v>1.5339333333333334</v>
      </c>
    </row>
    <row r="571" spans="2:9" x14ac:dyDescent="0.25">
      <c r="B571" s="18" t="s">
        <v>552</v>
      </c>
      <c r="C571" s="19">
        <v>400</v>
      </c>
      <c r="D571" s="24" t="s">
        <v>17</v>
      </c>
      <c r="E571" s="21">
        <v>3</v>
      </c>
      <c r="F571" s="21">
        <v>3</v>
      </c>
      <c r="G571" s="21">
        <v>2</v>
      </c>
      <c r="H571" s="22">
        <f t="shared" si="10"/>
        <v>1.7530666666666663</v>
      </c>
      <c r="I571" s="22">
        <f t="shared" si="11"/>
        <v>0.43826666666666658</v>
      </c>
    </row>
    <row r="572" spans="2:9" ht="45" x14ac:dyDescent="0.25">
      <c r="B572" s="18">
        <v>1545.1</v>
      </c>
      <c r="C572" s="19">
        <v>400</v>
      </c>
      <c r="D572" s="23" t="s">
        <v>553</v>
      </c>
      <c r="E572" s="21">
        <v>151</v>
      </c>
      <c r="F572" s="21">
        <v>165</v>
      </c>
      <c r="G572" s="21">
        <v>136</v>
      </c>
      <c r="H572" s="22">
        <f t="shared" si="10"/>
        <v>99.048266666666663</v>
      </c>
      <c r="I572" s="22">
        <f t="shared" si="11"/>
        <v>24.762066666666666</v>
      </c>
    </row>
    <row r="573" spans="2:9" x14ac:dyDescent="0.25">
      <c r="B573" s="18">
        <v>1545.2</v>
      </c>
      <c r="C573" s="19">
        <v>400</v>
      </c>
      <c r="D573" s="24" t="s">
        <v>17</v>
      </c>
      <c r="E573" s="21">
        <v>13</v>
      </c>
      <c r="F573" s="21">
        <v>17</v>
      </c>
      <c r="G573" s="21">
        <v>33</v>
      </c>
      <c r="H573" s="22">
        <f t="shared" si="10"/>
        <v>13.805400000000001</v>
      </c>
      <c r="I573" s="22">
        <f t="shared" si="11"/>
        <v>3.4513500000000001</v>
      </c>
    </row>
    <row r="574" spans="2:9" x14ac:dyDescent="0.25">
      <c r="B574" s="18">
        <v>1548</v>
      </c>
      <c r="C574" s="19">
        <v>250</v>
      </c>
      <c r="D574" s="25" t="s">
        <v>33</v>
      </c>
      <c r="E574" s="21">
        <v>163</v>
      </c>
      <c r="F574" s="21">
        <v>155</v>
      </c>
      <c r="G574" s="21">
        <v>173</v>
      </c>
      <c r="H574" s="22">
        <f t="shared" si="10"/>
        <v>107.59446666666666</v>
      </c>
      <c r="I574" s="22">
        <f t="shared" si="11"/>
        <v>43.037786666666669</v>
      </c>
    </row>
    <row r="575" spans="2:9" x14ac:dyDescent="0.25">
      <c r="B575" s="18" t="s">
        <v>554</v>
      </c>
      <c r="C575" s="19">
        <v>250</v>
      </c>
      <c r="D575" s="25" t="s">
        <v>33</v>
      </c>
      <c r="E575" s="21">
        <v>54</v>
      </c>
      <c r="F575" s="21">
        <v>40</v>
      </c>
      <c r="G575" s="21">
        <v>57</v>
      </c>
      <c r="H575" s="22">
        <f t="shared" si="10"/>
        <v>33.089133333333336</v>
      </c>
      <c r="I575" s="22">
        <f t="shared" si="11"/>
        <v>13.235653333333335</v>
      </c>
    </row>
    <row r="576" spans="2:9" x14ac:dyDescent="0.25">
      <c r="B576" s="18" t="s">
        <v>555</v>
      </c>
      <c r="C576" s="19">
        <v>250</v>
      </c>
      <c r="D576" s="24" t="s">
        <v>17</v>
      </c>
      <c r="E576" s="21">
        <v>49</v>
      </c>
      <c r="F576" s="21">
        <v>68</v>
      </c>
      <c r="G576" s="21">
        <v>71</v>
      </c>
      <c r="H576" s="22">
        <f t="shared" si="10"/>
        <v>41.197066666666665</v>
      </c>
      <c r="I576" s="22">
        <f t="shared" si="11"/>
        <v>16.478826666666667</v>
      </c>
    </row>
    <row r="577" spans="2:9" x14ac:dyDescent="0.25">
      <c r="B577" s="18">
        <v>1550</v>
      </c>
      <c r="C577" s="19">
        <v>320</v>
      </c>
      <c r="D577" s="23" t="s">
        <v>33</v>
      </c>
      <c r="E577" s="21">
        <v>220</v>
      </c>
      <c r="F577" s="21">
        <v>212</v>
      </c>
      <c r="G577" s="21">
        <v>210</v>
      </c>
      <c r="H577" s="22">
        <f t="shared" si="10"/>
        <v>140.68360000000001</v>
      </c>
      <c r="I577" s="22">
        <f t="shared" si="11"/>
        <v>43.963625000000008</v>
      </c>
    </row>
    <row r="578" spans="2:9" x14ac:dyDescent="0.25">
      <c r="B578" s="18" t="s">
        <v>556</v>
      </c>
      <c r="C578" s="19">
        <v>1000</v>
      </c>
      <c r="D578" s="23" t="s">
        <v>557</v>
      </c>
      <c r="E578" s="21">
        <v>170</v>
      </c>
      <c r="F578" s="21">
        <v>175</v>
      </c>
      <c r="G578" s="21">
        <v>180</v>
      </c>
      <c r="H578" s="22">
        <f t="shared" si="10"/>
        <v>115.045</v>
      </c>
      <c r="I578" s="22">
        <f t="shared" si="11"/>
        <v>11.5045</v>
      </c>
    </row>
    <row r="579" spans="2:9" x14ac:dyDescent="0.25">
      <c r="B579" s="18" t="s">
        <v>558</v>
      </c>
      <c r="C579" s="19">
        <v>1000</v>
      </c>
      <c r="D579" s="24" t="s">
        <v>17</v>
      </c>
      <c r="E579" s="21">
        <v>294</v>
      </c>
      <c r="F579" s="21">
        <v>260</v>
      </c>
      <c r="G579" s="21">
        <v>209</v>
      </c>
      <c r="H579" s="22">
        <f t="shared" si="10"/>
        <v>167.19873333333334</v>
      </c>
      <c r="I579" s="22">
        <f t="shared" si="11"/>
        <v>16.719873333333336</v>
      </c>
    </row>
    <row r="580" spans="2:9" x14ac:dyDescent="0.25">
      <c r="B580" s="18">
        <v>1553</v>
      </c>
      <c r="C580" s="19">
        <v>400</v>
      </c>
      <c r="D580" s="25" t="s">
        <v>559</v>
      </c>
      <c r="E580" s="21">
        <v>306</v>
      </c>
      <c r="F580" s="21">
        <v>350</v>
      </c>
      <c r="G580" s="21">
        <v>288</v>
      </c>
      <c r="H580" s="22">
        <f t="shared" si="10"/>
        <v>206.86186666666669</v>
      </c>
      <c r="I580" s="22">
        <f t="shared" si="11"/>
        <v>51.715466666666678</v>
      </c>
    </row>
    <row r="581" spans="2:9" ht="30" x14ac:dyDescent="0.25">
      <c r="B581" s="18">
        <v>1554</v>
      </c>
      <c r="C581" s="19">
        <v>400</v>
      </c>
      <c r="D581" s="25" t="s">
        <v>560</v>
      </c>
      <c r="E581" s="21">
        <v>270</v>
      </c>
      <c r="F581" s="21">
        <v>283</v>
      </c>
      <c r="G581" s="21">
        <v>200</v>
      </c>
      <c r="H581" s="22">
        <f t="shared" si="10"/>
        <v>165.00739999999999</v>
      </c>
      <c r="I581" s="22">
        <f t="shared" si="11"/>
        <v>41.251849999999997</v>
      </c>
    </row>
    <row r="582" spans="2:9" ht="45" x14ac:dyDescent="0.25">
      <c r="B582" s="18" t="s">
        <v>561</v>
      </c>
      <c r="C582" s="19">
        <v>400</v>
      </c>
      <c r="D582" s="23" t="s">
        <v>562</v>
      </c>
      <c r="E582" s="21">
        <v>1</v>
      </c>
      <c r="F582" s="21">
        <v>1</v>
      </c>
      <c r="G582" s="21">
        <v>5</v>
      </c>
      <c r="H582" s="22">
        <f t="shared" si="10"/>
        <v>1.5339333333333334</v>
      </c>
      <c r="I582" s="22">
        <f t="shared" si="11"/>
        <v>0.38348333333333334</v>
      </c>
    </row>
    <row r="583" spans="2:9" x14ac:dyDescent="0.25">
      <c r="B583" s="18" t="s">
        <v>563</v>
      </c>
      <c r="C583" s="19">
        <v>630</v>
      </c>
      <c r="D583" s="24" t="s">
        <v>17</v>
      </c>
      <c r="E583" s="21">
        <v>150</v>
      </c>
      <c r="F583" s="21">
        <v>130</v>
      </c>
      <c r="G583" s="21">
        <v>115</v>
      </c>
      <c r="H583" s="22">
        <f t="shared" si="10"/>
        <v>86.557666666666663</v>
      </c>
      <c r="I583" s="22">
        <f t="shared" si="11"/>
        <v>13.739312169312168</v>
      </c>
    </row>
    <row r="584" spans="2:9" x14ac:dyDescent="0.25">
      <c r="B584" s="18" t="s">
        <v>564</v>
      </c>
      <c r="C584" s="19">
        <v>160</v>
      </c>
      <c r="D584" s="25" t="s">
        <v>33</v>
      </c>
      <c r="E584" s="21">
        <v>75</v>
      </c>
      <c r="F584" s="21">
        <v>114</v>
      </c>
      <c r="G584" s="21">
        <v>106</v>
      </c>
      <c r="H584" s="22">
        <f t="shared" si="10"/>
        <v>64.644333333333336</v>
      </c>
      <c r="I584" s="22">
        <f t="shared" si="11"/>
        <v>40.402708333333337</v>
      </c>
    </row>
    <row r="585" spans="2:9" x14ac:dyDescent="0.25">
      <c r="B585" s="18" t="s">
        <v>565</v>
      </c>
      <c r="C585" s="19">
        <v>250</v>
      </c>
      <c r="D585" s="24" t="s">
        <v>17</v>
      </c>
      <c r="E585" s="21">
        <v>95</v>
      </c>
      <c r="F585" s="21">
        <v>45</v>
      </c>
      <c r="G585" s="21">
        <v>98</v>
      </c>
      <c r="H585" s="22">
        <f t="shared" si="10"/>
        <v>52.153733333333328</v>
      </c>
      <c r="I585" s="22">
        <f t="shared" si="11"/>
        <v>20.861493333333332</v>
      </c>
    </row>
    <row r="586" spans="2:9" x14ac:dyDescent="0.25">
      <c r="B586" s="18" t="s">
        <v>566</v>
      </c>
      <c r="C586" s="19">
        <v>630</v>
      </c>
      <c r="D586" s="23" t="s">
        <v>567</v>
      </c>
      <c r="E586" s="21">
        <v>181</v>
      </c>
      <c r="F586" s="21">
        <v>178</v>
      </c>
      <c r="G586" s="21">
        <v>213</v>
      </c>
      <c r="H586" s="22">
        <f t="shared" si="10"/>
        <v>125.34426666666667</v>
      </c>
      <c r="I586" s="22">
        <f t="shared" si="11"/>
        <v>19.895915343915345</v>
      </c>
    </row>
    <row r="587" spans="2:9" x14ac:dyDescent="0.25">
      <c r="B587" s="18" t="s">
        <v>568</v>
      </c>
      <c r="C587" s="19">
        <v>630</v>
      </c>
      <c r="D587" s="24" t="s">
        <v>17</v>
      </c>
      <c r="E587" s="21">
        <v>140</v>
      </c>
      <c r="F587" s="21">
        <v>117</v>
      </c>
      <c r="G587" s="21">
        <v>136</v>
      </c>
      <c r="H587" s="22">
        <f t="shared" si="10"/>
        <v>86.119399999999999</v>
      </c>
      <c r="I587" s="22">
        <f t="shared" si="11"/>
        <v>13.669746031746033</v>
      </c>
    </row>
    <row r="588" spans="2:9" ht="60" x14ac:dyDescent="0.25">
      <c r="B588" s="18" t="s">
        <v>569</v>
      </c>
      <c r="C588" s="19">
        <v>400</v>
      </c>
      <c r="D588" s="23" t="s">
        <v>570</v>
      </c>
      <c r="E588" s="21">
        <v>197</v>
      </c>
      <c r="F588" s="21">
        <v>120</v>
      </c>
      <c r="G588" s="21">
        <v>149</v>
      </c>
      <c r="H588" s="22">
        <f t="shared" si="10"/>
        <v>102.11613333333334</v>
      </c>
      <c r="I588" s="22">
        <f t="shared" si="11"/>
        <v>25.529033333333334</v>
      </c>
    </row>
    <row r="589" spans="2:9" x14ac:dyDescent="0.25">
      <c r="B589" s="18" t="s">
        <v>571</v>
      </c>
      <c r="C589" s="19">
        <v>400</v>
      </c>
      <c r="D589" s="24" t="s">
        <v>17</v>
      </c>
      <c r="E589" s="21">
        <v>123</v>
      </c>
      <c r="F589" s="21">
        <v>251</v>
      </c>
      <c r="G589" s="21">
        <v>187</v>
      </c>
      <c r="H589" s="22">
        <f t="shared" si="10"/>
        <v>122.93380000000001</v>
      </c>
      <c r="I589" s="22">
        <f t="shared" si="11"/>
        <v>30.733450000000001</v>
      </c>
    </row>
    <row r="590" spans="2:9" ht="45" x14ac:dyDescent="0.25">
      <c r="B590" s="18" t="s">
        <v>572</v>
      </c>
      <c r="C590" s="19">
        <v>400</v>
      </c>
      <c r="D590" s="23" t="s">
        <v>573</v>
      </c>
      <c r="E590" s="21">
        <v>72</v>
      </c>
      <c r="F590" s="21">
        <v>96</v>
      </c>
      <c r="G590" s="21">
        <v>70</v>
      </c>
      <c r="H590" s="22">
        <f t="shared" si="10"/>
        <v>52.153733333333328</v>
      </c>
      <c r="I590" s="22">
        <f t="shared" si="11"/>
        <v>13.038433333333332</v>
      </c>
    </row>
    <row r="591" spans="2:9" x14ac:dyDescent="0.25">
      <c r="B591" s="18" t="s">
        <v>574</v>
      </c>
      <c r="C591" s="19">
        <v>400</v>
      </c>
      <c r="D591" s="24" t="s">
        <v>17</v>
      </c>
      <c r="E591" s="21">
        <v>60</v>
      </c>
      <c r="F591" s="21">
        <v>108</v>
      </c>
      <c r="G591" s="21">
        <v>86</v>
      </c>
      <c r="H591" s="22">
        <f t="shared" si="10"/>
        <v>55.659866666666666</v>
      </c>
      <c r="I591" s="22">
        <f t="shared" si="11"/>
        <v>13.914966666666666</v>
      </c>
    </row>
    <row r="592" spans="2:9" x14ac:dyDescent="0.25">
      <c r="B592" s="18" t="s">
        <v>575</v>
      </c>
      <c r="C592" s="19">
        <v>400</v>
      </c>
      <c r="D592" s="23" t="s">
        <v>576</v>
      </c>
      <c r="E592" s="38" t="s">
        <v>577</v>
      </c>
      <c r="F592" s="21"/>
      <c r="G592" s="21"/>
      <c r="H592" s="39" t="s">
        <v>578</v>
      </c>
      <c r="I592" s="39"/>
    </row>
    <row r="593" spans="2:9" x14ac:dyDescent="0.25">
      <c r="B593" s="18" t="s">
        <v>579</v>
      </c>
      <c r="C593" s="19">
        <v>400</v>
      </c>
      <c r="D593" s="24" t="s">
        <v>17</v>
      </c>
      <c r="E593" s="38" t="s">
        <v>577</v>
      </c>
      <c r="F593" s="21"/>
      <c r="G593" s="21"/>
      <c r="H593" s="39" t="s">
        <v>578</v>
      </c>
      <c r="I593" s="39"/>
    </row>
    <row r="594" spans="2:9" x14ac:dyDescent="0.25">
      <c r="B594" s="18" t="s">
        <v>580</v>
      </c>
      <c r="C594" s="19">
        <v>250</v>
      </c>
      <c r="D594" s="23" t="s">
        <v>581</v>
      </c>
      <c r="E594" s="21">
        <v>102</v>
      </c>
      <c r="F594" s="21">
        <v>94</v>
      </c>
      <c r="G594" s="21">
        <v>81</v>
      </c>
      <c r="H594" s="22">
        <f t="shared" si="10"/>
        <v>60.699933333333334</v>
      </c>
      <c r="I594" s="22">
        <f t="shared" si="11"/>
        <v>24.279973333333331</v>
      </c>
    </row>
    <row r="595" spans="2:9" x14ac:dyDescent="0.25">
      <c r="B595" s="18" t="s">
        <v>582</v>
      </c>
      <c r="C595" s="19">
        <v>200</v>
      </c>
      <c r="D595" s="24" t="s">
        <v>17</v>
      </c>
      <c r="E595" s="21">
        <v>51</v>
      </c>
      <c r="F595" s="21">
        <v>45</v>
      </c>
      <c r="G595" s="21">
        <v>41</v>
      </c>
      <c r="H595" s="22">
        <f>(E595+F595+G595)/3*0.38*1.73</f>
        <v>30.021266666666662</v>
      </c>
      <c r="I595" s="22">
        <f>H595/C595*100</f>
        <v>15.010633333333331</v>
      </c>
    </row>
    <row r="596" spans="2:9" ht="60" x14ac:dyDescent="0.25">
      <c r="B596" s="18">
        <v>1566</v>
      </c>
      <c r="C596" s="19">
        <v>400</v>
      </c>
      <c r="D596" s="23" t="s">
        <v>583</v>
      </c>
      <c r="E596" s="21">
        <v>211</v>
      </c>
      <c r="F596" s="21">
        <v>151</v>
      </c>
      <c r="G596" s="21">
        <v>220</v>
      </c>
      <c r="H596" s="22">
        <f t="shared" si="10"/>
        <v>127.5356</v>
      </c>
      <c r="I596" s="22">
        <f t="shared" si="11"/>
        <v>31.883899999999997</v>
      </c>
    </row>
    <row r="597" spans="2:9" ht="90" x14ac:dyDescent="0.25">
      <c r="B597" s="18">
        <v>1567</v>
      </c>
      <c r="C597" s="19">
        <v>400</v>
      </c>
      <c r="D597" s="23" t="s">
        <v>584</v>
      </c>
      <c r="E597" s="21">
        <v>94</v>
      </c>
      <c r="F597" s="21">
        <v>136</v>
      </c>
      <c r="G597" s="21">
        <v>112</v>
      </c>
      <c r="H597" s="22">
        <f t="shared" si="10"/>
        <v>74.943600000000004</v>
      </c>
      <c r="I597" s="22">
        <f t="shared" si="11"/>
        <v>18.735900000000001</v>
      </c>
    </row>
    <row r="598" spans="2:9" ht="30" x14ac:dyDescent="0.25">
      <c r="B598" s="18">
        <v>1568.1</v>
      </c>
      <c r="C598" s="19">
        <v>630</v>
      </c>
      <c r="D598" s="23" t="s">
        <v>585</v>
      </c>
      <c r="E598" s="21">
        <v>138</v>
      </c>
      <c r="F598" s="21">
        <v>165</v>
      </c>
      <c r="G598" s="21">
        <v>155</v>
      </c>
      <c r="H598" s="22">
        <f t="shared" si="10"/>
        <v>100.36306666666665</v>
      </c>
      <c r="I598" s="22">
        <f t="shared" si="11"/>
        <v>15.930645502645502</v>
      </c>
    </row>
    <row r="599" spans="2:9" x14ac:dyDescent="0.25">
      <c r="B599" s="18">
        <v>1568.2</v>
      </c>
      <c r="C599" s="19">
        <v>630</v>
      </c>
      <c r="D599" s="24" t="s">
        <v>17</v>
      </c>
      <c r="E599" s="21">
        <v>81</v>
      </c>
      <c r="F599" s="21">
        <v>67</v>
      </c>
      <c r="G599" s="21">
        <v>109</v>
      </c>
      <c r="H599" s="22">
        <f t="shared" si="10"/>
        <v>56.317266666666669</v>
      </c>
      <c r="I599" s="22">
        <f t="shared" si="11"/>
        <v>8.9392486772486777</v>
      </c>
    </row>
    <row r="600" spans="2:9" ht="30" x14ac:dyDescent="0.25">
      <c r="B600" s="18">
        <v>1569</v>
      </c>
      <c r="C600" s="19">
        <v>400</v>
      </c>
      <c r="D600" s="23" t="s">
        <v>586</v>
      </c>
      <c r="E600" s="21">
        <v>10</v>
      </c>
      <c r="F600" s="21">
        <v>5</v>
      </c>
      <c r="G600" s="21">
        <v>12</v>
      </c>
      <c r="H600" s="22">
        <f t="shared" si="10"/>
        <v>5.9165999999999999</v>
      </c>
      <c r="I600" s="22">
        <f t="shared" si="11"/>
        <v>1.47915</v>
      </c>
    </row>
    <row r="601" spans="2:9" ht="45" x14ac:dyDescent="0.25">
      <c r="B601" s="18">
        <v>1570</v>
      </c>
      <c r="C601" s="19">
        <v>400</v>
      </c>
      <c r="D601" s="23" t="s">
        <v>587</v>
      </c>
      <c r="E601" s="21">
        <v>160</v>
      </c>
      <c r="F601" s="21">
        <v>160</v>
      </c>
      <c r="G601" s="21">
        <v>148</v>
      </c>
      <c r="H601" s="22">
        <f t="shared" si="10"/>
        <v>102.5544</v>
      </c>
      <c r="I601" s="22">
        <f t="shared" si="11"/>
        <v>25.6386</v>
      </c>
    </row>
    <row r="602" spans="2:9" x14ac:dyDescent="0.25">
      <c r="B602" s="18">
        <v>1571</v>
      </c>
      <c r="C602" s="19">
        <v>250</v>
      </c>
      <c r="D602" s="23" t="s">
        <v>588</v>
      </c>
      <c r="E602" s="21">
        <v>101</v>
      </c>
      <c r="F602" s="21">
        <v>105</v>
      </c>
      <c r="G602" s="21">
        <v>109</v>
      </c>
      <c r="H602" s="22">
        <f t="shared" si="10"/>
        <v>69.027000000000001</v>
      </c>
      <c r="I602" s="22">
        <f t="shared" si="11"/>
        <v>27.610800000000001</v>
      </c>
    </row>
    <row r="603" spans="2:9" x14ac:dyDescent="0.25">
      <c r="B603" s="18" t="s">
        <v>589</v>
      </c>
      <c r="C603" s="19">
        <v>400</v>
      </c>
      <c r="D603" s="23" t="s">
        <v>590</v>
      </c>
      <c r="E603" s="21">
        <v>73</v>
      </c>
      <c r="F603" s="21">
        <v>137</v>
      </c>
      <c r="G603" s="21">
        <v>151</v>
      </c>
      <c r="H603" s="22">
        <f t="shared" si="10"/>
        <v>79.107133333333337</v>
      </c>
      <c r="I603" s="22">
        <f t="shared" si="11"/>
        <v>19.776783333333334</v>
      </c>
    </row>
    <row r="604" spans="2:9" x14ac:dyDescent="0.25">
      <c r="B604" s="18" t="s">
        <v>591</v>
      </c>
      <c r="C604" s="19">
        <v>315</v>
      </c>
      <c r="D604" s="24" t="s">
        <v>17</v>
      </c>
      <c r="E604" s="21">
        <v>132</v>
      </c>
      <c r="F604" s="21">
        <v>152</v>
      </c>
      <c r="G604" s="21">
        <v>152</v>
      </c>
      <c r="H604" s="22">
        <f t="shared" si="10"/>
        <v>95.542133333333339</v>
      </c>
      <c r="I604" s="22">
        <f t="shared" si="11"/>
        <v>30.330835978835978</v>
      </c>
    </row>
    <row r="605" spans="2:9" x14ac:dyDescent="0.25">
      <c r="B605" s="18">
        <v>1573</v>
      </c>
      <c r="C605" s="19">
        <v>400</v>
      </c>
      <c r="D605" s="25" t="s">
        <v>592</v>
      </c>
      <c r="E605" s="21">
        <v>10</v>
      </c>
      <c r="F605" s="21">
        <v>13</v>
      </c>
      <c r="G605" s="21">
        <v>19</v>
      </c>
      <c r="H605" s="22">
        <f t="shared" si="10"/>
        <v>9.2035999999999998</v>
      </c>
      <c r="I605" s="22">
        <f t="shared" si="11"/>
        <v>2.3008999999999999</v>
      </c>
    </row>
    <row r="606" spans="2:9" x14ac:dyDescent="0.25">
      <c r="B606" s="18" t="s">
        <v>593</v>
      </c>
      <c r="C606" s="19">
        <v>630</v>
      </c>
      <c r="D606" s="23" t="s">
        <v>594</v>
      </c>
      <c r="E606" s="21">
        <v>159</v>
      </c>
      <c r="F606" s="21">
        <v>142</v>
      </c>
      <c r="G606" s="21">
        <v>160</v>
      </c>
      <c r="H606" s="22">
        <f t="shared" si="10"/>
        <v>101.02046666666666</v>
      </c>
      <c r="I606" s="22">
        <f t="shared" si="11"/>
        <v>16.034994708994709</v>
      </c>
    </row>
    <row r="607" spans="2:9" x14ac:dyDescent="0.25">
      <c r="B607" s="18" t="s">
        <v>595</v>
      </c>
      <c r="C607" s="19">
        <v>630</v>
      </c>
      <c r="D607" s="24" t="s">
        <v>17</v>
      </c>
      <c r="E607" s="21">
        <v>80</v>
      </c>
      <c r="F607" s="21">
        <v>77</v>
      </c>
      <c r="G607" s="21">
        <v>67</v>
      </c>
      <c r="H607" s="22">
        <f t="shared" si="10"/>
        <v>49.085866666666668</v>
      </c>
      <c r="I607" s="22">
        <f t="shared" si="11"/>
        <v>7.7914074074074078</v>
      </c>
    </row>
    <row r="608" spans="2:9" x14ac:dyDescent="0.25">
      <c r="B608" s="18" t="s">
        <v>596</v>
      </c>
      <c r="C608" s="19">
        <v>630</v>
      </c>
      <c r="D608" s="23" t="s">
        <v>597</v>
      </c>
      <c r="E608" s="21">
        <v>128</v>
      </c>
      <c r="F608" s="21">
        <v>91</v>
      </c>
      <c r="G608" s="21">
        <v>148</v>
      </c>
      <c r="H608" s="22">
        <f t="shared" si="10"/>
        <v>80.421933333333328</v>
      </c>
      <c r="I608" s="22">
        <f t="shared" si="11"/>
        <v>12.765386243386242</v>
      </c>
    </row>
    <row r="609" spans="2:82" x14ac:dyDescent="0.25">
      <c r="B609" s="18" t="s">
        <v>598</v>
      </c>
      <c r="C609" s="19">
        <v>400</v>
      </c>
      <c r="D609" s="24" t="s">
        <v>17</v>
      </c>
      <c r="E609" s="21">
        <v>380</v>
      </c>
      <c r="F609" s="21">
        <v>385</v>
      </c>
      <c r="G609" s="21">
        <v>400</v>
      </c>
      <c r="H609" s="22">
        <f t="shared" si="10"/>
        <v>255.29033333333334</v>
      </c>
      <c r="I609" s="22">
        <f t="shared" si="11"/>
        <v>63.822583333333341</v>
      </c>
    </row>
    <row r="610" spans="2:82" ht="30" x14ac:dyDescent="0.25">
      <c r="B610" s="18" t="s">
        <v>599</v>
      </c>
      <c r="C610" s="19">
        <v>400</v>
      </c>
      <c r="D610" s="25" t="s">
        <v>600</v>
      </c>
      <c r="E610" s="21">
        <v>130</v>
      </c>
      <c r="F610" s="21">
        <v>94</v>
      </c>
      <c r="G610" s="21">
        <v>133</v>
      </c>
      <c r="H610" s="22">
        <f t="shared" si="10"/>
        <v>78.230599999999995</v>
      </c>
      <c r="I610" s="22">
        <f t="shared" si="11"/>
        <v>19.557649999999999</v>
      </c>
    </row>
    <row r="611" spans="2:82" x14ac:dyDescent="0.25">
      <c r="B611" s="18" t="s">
        <v>601</v>
      </c>
      <c r="C611" s="19">
        <v>400</v>
      </c>
      <c r="D611" s="24" t="s">
        <v>17</v>
      </c>
      <c r="E611" s="21">
        <v>112</v>
      </c>
      <c r="F611" s="21">
        <v>128</v>
      </c>
      <c r="G611" s="21">
        <v>124</v>
      </c>
      <c r="H611" s="22">
        <f t="shared" si="10"/>
        <v>79.764533333333318</v>
      </c>
      <c r="I611" s="22">
        <f t="shared" si="11"/>
        <v>19.94113333333333</v>
      </c>
    </row>
    <row r="612" spans="2:82" ht="75" x14ac:dyDescent="0.25">
      <c r="B612" s="18">
        <v>1580</v>
      </c>
      <c r="C612" s="19">
        <v>250</v>
      </c>
      <c r="D612" s="23" t="s">
        <v>602</v>
      </c>
      <c r="E612" s="21">
        <v>65</v>
      </c>
      <c r="F612" s="21">
        <v>74</v>
      </c>
      <c r="G612" s="21">
        <v>118</v>
      </c>
      <c r="H612" s="22">
        <f t="shared" si="10"/>
        <v>56.317266666666669</v>
      </c>
      <c r="I612" s="22">
        <f t="shared" si="11"/>
        <v>22.526906666666669</v>
      </c>
    </row>
    <row r="613" spans="2:82" x14ac:dyDescent="0.25">
      <c r="B613" s="18" t="s">
        <v>603</v>
      </c>
      <c r="C613" s="19">
        <v>400</v>
      </c>
      <c r="D613" s="23" t="s">
        <v>33</v>
      </c>
      <c r="E613" s="21">
        <v>0</v>
      </c>
      <c r="F613" s="21">
        <v>18</v>
      </c>
      <c r="G613" s="21">
        <v>2</v>
      </c>
      <c r="H613" s="22">
        <f t="shared" si="10"/>
        <v>4.3826666666666672</v>
      </c>
      <c r="I613" s="22">
        <f t="shared" si="11"/>
        <v>1.0956666666666668</v>
      </c>
    </row>
    <row r="614" spans="2:82" x14ac:dyDescent="0.25">
      <c r="B614" s="18" t="s">
        <v>604</v>
      </c>
      <c r="C614" s="19">
        <v>400</v>
      </c>
      <c r="D614" s="24" t="s">
        <v>17</v>
      </c>
      <c r="E614" s="21">
        <v>318</v>
      </c>
      <c r="F614" s="21">
        <v>310</v>
      </c>
      <c r="G614" s="21">
        <v>271</v>
      </c>
      <c r="H614" s="22">
        <f t="shared" si="10"/>
        <v>197.00086666666667</v>
      </c>
      <c r="I614" s="22">
        <f t="shared" si="11"/>
        <v>49.250216666666667</v>
      </c>
    </row>
    <row r="615" spans="2:82" x14ac:dyDescent="0.25">
      <c r="B615" s="18" t="s">
        <v>605</v>
      </c>
      <c r="C615" s="19">
        <v>250</v>
      </c>
      <c r="D615" s="23" t="s">
        <v>606</v>
      </c>
      <c r="E615" s="21">
        <v>103</v>
      </c>
      <c r="F615" s="21">
        <v>89</v>
      </c>
      <c r="G615" s="21">
        <v>103</v>
      </c>
      <c r="H615" s="22">
        <f t="shared" si="10"/>
        <v>64.644333333333336</v>
      </c>
      <c r="I615" s="22">
        <f t="shared" si="11"/>
        <v>25.857733333333332</v>
      </c>
    </row>
    <row r="616" spans="2:82" x14ac:dyDescent="0.25">
      <c r="B616" s="18" t="s">
        <v>607</v>
      </c>
      <c r="C616" s="19">
        <v>250</v>
      </c>
      <c r="D616" s="24" t="s">
        <v>17</v>
      </c>
      <c r="E616" s="21">
        <v>76</v>
      </c>
      <c r="F616" s="21">
        <v>51</v>
      </c>
      <c r="G616" s="21">
        <v>63</v>
      </c>
      <c r="H616" s="22">
        <f t="shared" si="10"/>
        <v>41.635333333333335</v>
      </c>
      <c r="I616" s="22">
        <f t="shared" si="11"/>
        <v>16.654133333333334</v>
      </c>
    </row>
    <row r="617" spans="2:82" ht="30" x14ac:dyDescent="0.25">
      <c r="B617" s="18">
        <v>1584.1</v>
      </c>
      <c r="C617" s="19">
        <v>630</v>
      </c>
      <c r="D617" s="23" t="s">
        <v>608</v>
      </c>
      <c r="E617" s="21">
        <v>145</v>
      </c>
      <c r="F617" s="21">
        <v>142</v>
      </c>
      <c r="G617" s="21">
        <v>140</v>
      </c>
      <c r="H617" s="22">
        <f t="shared" si="10"/>
        <v>93.569933333333339</v>
      </c>
      <c r="I617" s="22">
        <f t="shared" si="11"/>
        <v>14.852370370370371</v>
      </c>
    </row>
    <row r="618" spans="2:82" x14ac:dyDescent="0.25">
      <c r="B618" s="18">
        <v>1584.2</v>
      </c>
      <c r="C618" s="19">
        <v>630</v>
      </c>
      <c r="D618" s="24" t="s">
        <v>17</v>
      </c>
      <c r="E618" s="21">
        <v>330</v>
      </c>
      <c r="F618" s="21">
        <v>270</v>
      </c>
      <c r="G618" s="21">
        <v>330</v>
      </c>
      <c r="H618" s="22">
        <f t="shared" si="10"/>
        <v>203.79399999999998</v>
      </c>
      <c r="I618" s="22">
        <f t="shared" si="11"/>
        <v>32.348253968253964</v>
      </c>
    </row>
    <row r="619" spans="2:82" ht="30" x14ac:dyDescent="0.25">
      <c r="B619" s="18">
        <v>1585.1</v>
      </c>
      <c r="C619" s="19">
        <v>630</v>
      </c>
      <c r="D619" s="23" t="s">
        <v>316</v>
      </c>
      <c r="E619" s="21">
        <v>108</v>
      </c>
      <c r="F619" s="21">
        <v>102</v>
      </c>
      <c r="G619" s="21">
        <v>96</v>
      </c>
      <c r="H619" s="22">
        <f t="shared" si="10"/>
        <v>67.0548</v>
      </c>
      <c r="I619" s="22">
        <f t="shared" si="11"/>
        <v>10.643619047619048</v>
      </c>
    </row>
    <row r="620" spans="2:82" x14ac:dyDescent="0.25">
      <c r="B620" s="18">
        <v>1585.2</v>
      </c>
      <c r="C620" s="19">
        <v>630</v>
      </c>
      <c r="D620" s="24" t="s">
        <v>17</v>
      </c>
      <c r="E620" s="21">
        <v>208</v>
      </c>
      <c r="F620" s="21">
        <v>307</v>
      </c>
      <c r="G620" s="21">
        <v>267</v>
      </c>
      <c r="H620" s="22">
        <f t="shared" si="10"/>
        <v>171.36226666666667</v>
      </c>
      <c r="I620" s="22">
        <f t="shared" si="11"/>
        <v>27.200359788359791</v>
      </c>
    </row>
    <row r="621" spans="2:82" ht="30" x14ac:dyDescent="0.25">
      <c r="B621" s="18">
        <v>1586.1</v>
      </c>
      <c r="C621" s="19">
        <v>630</v>
      </c>
      <c r="D621" s="25" t="s">
        <v>609</v>
      </c>
      <c r="E621" s="21">
        <v>225</v>
      </c>
      <c r="F621" s="21">
        <v>260</v>
      </c>
      <c r="G621" s="21">
        <v>221</v>
      </c>
      <c r="H621" s="22">
        <f t="shared" si="10"/>
        <v>154.70813333333334</v>
      </c>
      <c r="I621" s="22">
        <f t="shared" si="11"/>
        <v>24.556846560846562</v>
      </c>
    </row>
    <row r="622" spans="2:82" x14ac:dyDescent="0.25">
      <c r="B622" s="18">
        <v>1586.2</v>
      </c>
      <c r="C622" s="19">
        <v>630</v>
      </c>
      <c r="D622" s="24" t="s">
        <v>17</v>
      </c>
      <c r="E622" s="21">
        <v>273</v>
      </c>
      <c r="F622" s="21">
        <v>264</v>
      </c>
      <c r="G622" s="21">
        <v>232</v>
      </c>
      <c r="H622" s="22">
        <f t="shared" si="10"/>
        <v>168.51353333333333</v>
      </c>
      <c r="I622" s="22">
        <f t="shared" si="11"/>
        <v>26.748179894179891</v>
      </c>
    </row>
    <row r="623" spans="2:82" s="32" customFormat="1" x14ac:dyDescent="0.25">
      <c r="B623" s="18" t="s">
        <v>610</v>
      </c>
      <c r="C623" s="26">
        <v>630</v>
      </c>
      <c r="D623" s="27" t="s">
        <v>611</v>
      </c>
      <c r="E623" s="28">
        <v>60</v>
      </c>
      <c r="F623" s="28">
        <v>40</v>
      </c>
      <c r="G623" s="28">
        <v>35</v>
      </c>
      <c r="H623" s="29">
        <f>(E623+F623+G623)/3*0.38*1.73</f>
        <v>29.583000000000002</v>
      </c>
      <c r="I623" s="29">
        <f>H623/C623*100</f>
        <v>4.6957142857142857</v>
      </c>
      <c r="J623" s="4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/>
      <c r="AT623"/>
      <c r="AU623"/>
      <c r="AV623"/>
      <c r="AW623"/>
      <c r="AX623"/>
      <c r="AY623"/>
      <c r="AZ623"/>
      <c r="BA623"/>
      <c r="BB623"/>
      <c r="BC623"/>
      <c r="BD623"/>
      <c r="BE623"/>
      <c r="BF623"/>
      <c r="BG623"/>
      <c r="BH623"/>
      <c r="BI623"/>
      <c r="BJ623"/>
      <c r="BK623"/>
      <c r="BL623"/>
      <c r="BM623"/>
      <c r="BN623"/>
      <c r="BO623"/>
      <c r="BP623"/>
      <c r="BQ623"/>
      <c r="BR623"/>
      <c r="BS623"/>
      <c r="BT623"/>
      <c r="BU623"/>
      <c r="BV623"/>
      <c r="BW623"/>
      <c r="BX623"/>
      <c r="BY623"/>
      <c r="BZ623"/>
      <c r="CA623"/>
      <c r="CB623"/>
      <c r="CC623"/>
      <c r="CD623"/>
    </row>
    <row r="624" spans="2:82" s="32" customFormat="1" x14ac:dyDescent="0.25">
      <c r="B624" s="18" t="s">
        <v>612</v>
      </c>
      <c r="C624" s="26">
        <v>630</v>
      </c>
      <c r="D624" s="27" t="s">
        <v>611</v>
      </c>
      <c r="E624" s="28">
        <v>25</v>
      </c>
      <c r="F624" s="28">
        <v>30</v>
      </c>
      <c r="G624" s="28">
        <v>30</v>
      </c>
      <c r="H624" s="29">
        <f>(E624+F624+G624)/3*0.38*1.73</f>
        <v>18.626333333333331</v>
      </c>
      <c r="I624" s="29">
        <f>H624/C624*100</f>
        <v>2.9565608465608459</v>
      </c>
      <c r="J624" s="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  <c r="AZ624"/>
      <c r="BA624"/>
      <c r="BB624"/>
      <c r="BC624"/>
      <c r="BD624"/>
      <c r="BE624"/>
      <c r="BF624"/>
      <c r="BG624"/>
      <c r="BH624"/>
      <c r="BI624"/>
      <c r="BJ624"/>
      <c r="BK624"/>
      <c r="BL624"/>
      <c r="BM624"/>
      <c r="BN624"/>
      <c r="BO624"/>
      <c r="BP624"/>
      <c r="BQ624"/>
      <c r="BR624"/>
      <c r="BS624"/>
      <c r="BT624"/>
      <c r="BU624"/>
      <c r="BV624"/>
      <c r="BW624"/>
      <c r="BX624"/>
      <c r="BY624"/>
      <c r="BZ624"/>
      <c r="CA624"/>
      <c r="CB624"/>
      <c r="CC624"/>
      <c r="CD624"/>
    </row>
    <row r="625" spans="2:9" x14ac:dyDescent="0.25">
      <c r="B625" s="18" t="s">
        <v>613</v>
      </c>
      <c r="C625" s="19">
        <v>630</v>
      </c>
      <c r="D625" s="23" t="s">
        <v>614</v>
      </c>
      <c r="E625" s="21">
        <v>106</v>
      </c>
      <c r="F625" s="21">
        <v>199</v>
      </c>
      <c r="G625" s="21">
        <v>161</v>
      </c>
      <c r="H625" s="22">
        <f t="shared" si="10"/>
        <v>102.11613333333334</v>
      </c>
      <c r="I625" s="22">
        <f t="shared" si="11"/>
        <v>16.208910052910053</v>
      </c>
    </row>
    <row r="626" spans="2:9" x14ac:dyDescent="0.25">
      <c r="B626" s="18" t="s">
        <v>615</v>
      </c>
      <c r="C626" s="19">
        <v>630</v>
      </c>
      <c r="D626" s="24" t="s">
        <v>17</v>
      </c>
      <c r="E626" s="21">
        <v>40</v>
      </c>
      <c r="F626" s="21">
        <v>19</v>
      </c>
      <c r="G626" s="21">
        <v>46</v>
      </c>
      <c r="H626" s="22">
        <f t="shared" si="10"/>
        <v>23.009</v>
      </c>
      <c r="I626" s="22">
        <f t="shared" si="11"/>
        <v>3.652222222222222</v>
      </c>
    </row>
    <row r="627" spans="2:9" x14ac:dyDescent="0.25">
      <c r="B627" s="18">
        <v>1601</v>
      </c>
      <c r="C627" s="19">
        <v>315</v>
      </c>
      <c r="D627" s="25" t="s">
        <v>33</v>
      </c>
      <c r="E627" s="21">
        <v>139</v>
      </c>
      <c r="F627" s="21">
        <v>138</v>
      </c>
      <c r="G627" s="21">
        <v>130</v>
      </c>
      <c r="H627" s="22">
        <f t="shared" si="10"/>
        <v>89.187266666666659</v>
      </c>
      <c r="I627" s="22">
        <f t="shared" si="11"/>
        <v>28.313417989417989</v>
      </c>
    </row>
    <row r="628" spans="2:9" x14ac:dyDescent="0.25">
      <c r="B628" s="18" t="s">
        <v>616</v>
      </c>
      <c r="C628" s="19">
        <v>400</v>
      </c>
      <c r="D628" s="23" t="s">
        <v>33</v>
      </c>
      <c r="E628" s="21">
        <v>205</v>
      </c>
      <c r="F628" s="21">
        <v>180</v>
      </c>
      <c r="G628" s="21">
        <v>249</v>
      </c>
      <c r="H628" s="22">
        <f t="shared" si="10"/>
        <v>138.93053333333333</v>
      </c>
      <c r="I628" s="22">
        <f t="shared" si="11"/>
        <v>34.732633333333332</v>
      </c>
    </row>
    <row r="629" spans="2:9" x14ac:dyDescent="0.25">
      <c r="B629" s="18" t="s">
        <v>617</v>
      </c>
      <c r="C629" s="19">
        <v>400</v>
      </c>
      <c r="D629" s="24" t="s">
        <v>17</v>
      </c>
      <c r="E629" s="21">
        <v>133</v>
      </c>
      <c r="F629" s="21">
        <v>128</v>
      </c>
      <c r="G629" s="21">
        <v>199</v>
      </c>
      <c r="H629" s="22">
        <f t="shared" si="10"/>
        <v>100.80133333333335</v>
      </c>
      <c r="I629" s="22">
        <f t="shared" si="11"/>
        <v>25.200333333333337</v>
      </c>
    </row>
    <row r="630" spans="2:9" x14ac:dyDescent="0.25">
      <c r="B630" s="18" t="s">
        <v>618</v>
      </c>
      <c r="C630" s="19">
        <v>400</v>
      </c>
      <c r="D630" s="23" t="s">
        <v>619</v>
      </c>
      <c r="E630" s="21">
        <v>108</v>
      </c>
      <c r="F630" s="21">
        <v>142</v>
      </c>
      <c r="G630" s="21">
        <v>146</v>
      </c>
      <c r="H630" s="22">
        <f t="shared" si="10"/>
        <v>86.776800000000009</v>
      </c>
      <c r="I630" s="22">
        <f t="shared" si="11"/>
        <v>21.694200000000002</v>
      </c>
    </row>
    <row r="631" spans="2:9" x14ac:dyDescent="0.25">
      <c r="B631" s="18" t="s">
        <v>620</v>
      </c>
      <c r="C631" s="19">
        <v>630</v>
      </c>
      <c r="D631" s="24" t="s">
        <v>17</v>
      </c>
      <c r="E631" s="21">
        <v>101</v>
      </c>
      <c r="F631" s="21">
        <v>217</v>
      </c>
      <c r="G631" s="21">
        <v>110</v>
      </c>
      <c r="H631" s="22">
        <f t="shared" si="10"/>
        <v>93.789066666666656</v>
      </c>
      <c r="I631" s="22">
        <f t="shared" si="11"/>
        <v>14.887153439153439</v>
      </c>
    </row>
    <row r="632" spans="2:9" ht="30" x14ac:dyDescent="0.25">
      <c r="B632" s="18" t="s">
        <v>621</v>
      </c>
      <c r="C632" s="19">
        <v>400</v>
      </c>
      <c r="D632" s="23" t="s">
        <v>622</v>
      </c>
      <c r="E632" s="21">
        <v>43</v>
      </c>
      <c r="F632" s="21">
        <v>51</v>
      </c>
      <c r="G632" s="21">
        <v>48</v>
      </c>
      <c r="H632" s="22">
        <f t="shared" si="10"/>
        <v>31.116933333333336</v>
      </c>
      <c r="I632" s="22">
        <f t="shared" si="11"/>
        <v>7.7792333333333339</v>
      </c>
    </row>
    <row r="633" spans="2:9" x14ac:dyDescent="0.25">
      <c r="B633" s="18" t="s">
        <v>623</v>
      </c>
      <c r="C633" s="19">
        <v>400</v>
      </c>
      <c r="D633" s="24" t="s">
        <v>17</v>
      </c>
      <c r="E633" s="21">
        <v>72</v>
      </c>
      <c r="F633" s="21">
        <v>50</v>
      </c>
      <c r="G633" s="21">
        <v>47</v>
      </c>
      <c r="H633" s="22">
        <f t="shared" si="10"/>
        <v>37.033533333333331</v>
      </c>
      <c r="I633" s="22">
        <f t="shared" si="11"/>
        <v>9.2583833333333327</v>
      </c>
    </row>
    <row r="634" spans="2:9" x14ac:dyDescent="0.25">
      <c r="B634" s="18" t="s">
        <v>624</v>
      </c>
      <c r="C634" s="19">
        <v>400</v>
      </c>
      <c r="D634" s="23" t="s">
        <v>625</v>
      </c>
      <c r="E634" s="21">
        <v>10</v>
      </c>
      <c r="F634" s="21">
        <v>5</v>
      </c>
      <c r="G634" s="21">
        <v>3</v>
      </c>
      <c r="H634" s="22">
        <f t="shared" si="10"/>
        <v>3.9444000000000004</v>
      </c>
      <c r="I634" s="22">
        <f t="shared" ref="I634:I697" si="12">H634/C634*100</f>
        <v>0.9861000000000002</v>
      </c>
    </row>
    <row r="635" spans="2:9" x14ac:dyDescent="0.25">
      <c r="B635" s="18" t="s">
        <v>626</v>
      </c>
      <c r="C635" s="19">
        <v>400</v>
      </c>
      <c r="D635" s="24" t="s">
        <v>17</v>
      </c>
      <c r="E635" s="21">
        <v>2</v>
      </c>
      <c r="F635" s="21">
        <v>1</v>
      </c>
      <c r="G635" s="21">
        <v>0</v>
      </c>
      <c r="H635" s="22">
        <f t="shared" ref="H635:H727" si="13">(E635+F635+G635)/3*0.38*1.73</f>
        <v>0.65739999999999998</v>
      </c>
      <c r="I635" s="22">
        <f t="shared" si="12"/>
        <v>0.16435</v>
      </c>
    </row>
    <row r="636" spans="2:9" ht="30" x14ac:dyDescent="0.25">
      <c r="B636" s="18">
        <v>1608</v>
      </c>
      <c r="C636" s="19">
        <v>400</v>
      </c>
      <c r="D636" s="23" t="s">
        <v>627</v>
      </c>
      <c r="E636" s="21">
        <v>175</v>
      </c>
      <c r="F636" s="21">
        <v>121</v>
      </c>
      <c r="G636" s="21">
        <v>167</v>
      </c>
      <c r="H636" s="22">
        <f t="shared" si="13"/>
        <v>101.45873333333334</v>
      </c>
      <c r="I636" s="22">
        <f t="shared" si="12"/>
        <v>25.364683333333339</v>
      </c>
    </row>
    <row r="637" spans="2:9" ht="45" x14ac:dyDescent="0.25">
      <c r="B637" s="18">
        <v>1609</v>
      </c>
      <c r="C637" s="19">
        <v>400</v>
      </c>
      <c r="D637" s="23" t="s">
        <v>628</v>
      </c>
      <c r="E637" s="21">
        <v>257</v>
      </c>
      <c r="F637" s="21">
        <v>276</v>
      </c>
      <c r="G637" s="21">
        <v>341</v>
      </c>
      <c r="H637" s="22">
        <f t="shared" si="13"/>
        <v>191.52253333333331</v>
      </c>
      <c r="I637" s="22">
        <f t="shared" si="12"/>
        <v>47.880633333333328</v>
      </c>
    </row>
    <row r="638" spans="2:9" ht="75" x14ac:dyDescent="0.25">
      <c r="B638" s="18">
        <v>1610</v>
      </c>
      <c r="C638" s="19">
        <v>400</v>
      </c>
      <c r="D638" s="23" t="s">
        <v>629</v>
      </c>
      <c r="E638" s="21">
        <v>291</v>
      </c>
      <c r="F638" s="21">
        <v>333</v>
      </c>
      <c r="G638" s="21">
        <v>387</v>
      </c>
      <c r="H638" s="22">
        <f t="shared" si="13"/>
        <v>221.5438</v>
      </c>
      <c r="I638" s="22">
        <f t="shared" si="12"/>
        <v>55.385950000000008</v>
      </c>
    </row>
    <row r="639" spans="2:9" ht="75" x14ac:dyDescent="0.25">
      <c r="B639" s="18">
        <v>1611</v>
      </c>
      <c r="C639" s="19">
        <v>400</v>
      </c>
      <c r="D639" s="23" t="s">
        <v>630</v>
      </c>
      <c r="E639" s="21">
        <v>268</v>
      </c>
      <c r="F639" s="21">
        <v>245</v>
      </c>
      <c r="G639" s="21">
        <v>214</v>
      </c>
      <c r="H639" s="22">
        <f t="shared" si="13"/>
        <v>159.30993333333333</v>
      </c>
      <c r="I639" s="22">
        <f t="shared" si="12"/>
        <v>39.827483333333333</v>
      </c>
    </row>
    <row r="640" spans="2:9" ht="75" x14ac:dyDescent="0.25">
      <c r="B640" s="18" t="s">
        <v>631</v>
      </c>
      <c r="C640" s="19">
        <v>400</v>
      </c>
      <c r="D640" s="23" t="s">
        <v>632</v>
      </c>
      <c r="E640" s="21">
        <v>116</v>
      </c>
      <c r="F640" s="21">
        <v>94</v>
      </c>
      <c r="G640" s="21">
        <v>54</v>
      </c>
      <c r="H640" s="22">
        <f t="shared" si="13"/>
        <v>57.851199999999999</v>
      </c>
      <c r="I640" s="22">
        <f t="shared" si="12"/>
        <v>14.462800000000001</v>
      </c>
    </row>
    <row r="641" spans="2:9" x14ac:dyDescent="0.25">
      <c r="B641" s="18" t="s">
        <v>633</v>
      </c>
      <c r="C641" s="19">
        <v>400</v>
      </c>
      <c r="D641" s="24" t="s">
        <v>17</v>
      </c>
      <c r="E641" s="21">
        <v>167</v>
      </c>
      <c r="F641" s="21">
        <v>195</v>
      </c>
      <c r="G641" s="21">
        <v>178</v>
      </c>
      <c r="H641" s="22">
        <f t="shared" si="13"/>
        <v>118.33200000000001</v>
      </c>
      <c r="I641" s="22">
        <f t="shared" si="12"/>
        <v>29.583000000000006</v>
      </c>
    </row>
    <row r="642" spans="2:9" x14ac:dyDescent="0.25">
      <c r="B642" s="18" t="s">
        <v>634</v>
      </c>
      <c r="C642" s="19">
        <v>400</v>
      </c>
      <c r="D642" s="23" t="s">
        <v>33</v>
      </c>
      <c r="E642" s="21">
        <v>106</v>
      </c>
      <c r="F642" s="21">
        <v>170</v>
      </c>
      <c r="G642" s="21">
        <v>160</v>
      </c>
      <c r="H642" s="22">
        <f t="shared" si="13"/>
        <v>95.542133333333339</v>
      </c>
      <c r="I642" s="22">
        <f t="shared" si="12"/>
        <v>23.885533333333335</v>
      </c>
    </row>
    <row r="643" spans="2:9" x14ac:dyDescent="0.25">
      <c r="B643" s="18" t="s">
        <v>635</v>
      </c>
      <c r="C643" s="19">
        <v>400</v>
      </c>
      <c r="D643" s="24" t="s">
        <v>17</v>
      </c>
      <c r="E643" s="21">
        <v>67</v>
      </c>
      <c r="F643" s="21">
        <v>58</v>
      </c>
      <c r="G643" s="21">
        <v>71</v>
      </c>
      <c r="H643" s="22">
        <f t="shared" si="13"/>
        <v>42.950133333333326</v>
      </c>
      <c r="I643" s="22">
        <f t="shared" si="12"/>
        <v>10.737533333333332</v>
      </c>
    </row>
    <row r="644" spans="2:9" x14ac:dyDescent="0.25">
      <c r="B644" s="18" t="s">
        <v>636</v>
      </c>
      <c r="C644" s="19">
        <v>400</v>
      </c>
      <c r="D644" s="23" t="s">
        <v>637</v>
      </c>
      <c r="E644" s="21">
        <v>41</v>
      </c>
      <c r="F644" s="21">
        <v>49</v>
      </c>
      <c r="G644" s="21">
        <v>76</v>
      </c>
      <c r="H644" s="22">
        <f t="shared" si="13"/>
        <v>36.376133333333335</v>
      </c>
      <c r="I644" s="22">
        <f t="shared" si="12"/>
        <v>9.0940333333333339</v>
      </c>
    </row>
    <row r="645" spans="2:9" x14ac:dyDescent="0.25">
      <c r="B645" s="18" t="s">
        <v>638</v>
      </c>
      <c r="C645" s="19">
        <v>400</v>
      </c>
      <c r="D645" s="24" t="s">
        <v>17</v>
      </c>
      <c r="E645" s="21">
        <v>165</v>
      </c>
      <c r="F645" s="21">
        <v>294</v>
      </c>
      <c r="G645" s="21">
        <v>197</v>
      </c>
      <c r="H645" s="22">
        <f t="shared" si="13"/>
        <v>143.75146666666666</v>
      </c>
      <c r="I645" s="22">
        <f t="shared" si="12"/>
        <v>35.937866666666665</v>
      </c>
    </row>
    <row r="646" spans="2:9" ht="30" x14ac:dyDescent="0.25">
      <c r="B646" s="18">
        <v>1615</v>
      </c>
      <c r="C646" s="19">
        <v>320</v>
      </c>
      <c r="D646" s="23" t="s">
        <v>639</v>
      </c>
      <c r="E646" s="21">
        <v>141</v>
      </c>
      <c r="F646" s="21">
        <v>173</v>
      </c>
      <c r="G646" s="21">
        <v>163</v>
      </c>
      <c r="H646" s="22">
        <f t="shared" si="13"/>
        <v>104.5266</v>
      </c>
      <c r="I646" s="22">
        <f t="shared" si="12"/>
        <v>32.664562500000002</v>
      </c>
    </row>
    <row r="647" spans="2:9" x14ac:dyDescent="0.25">
      <c r="B647" s="18">
        <v>1616</v>
      </c>
      <c r="C647" s="19">
        <v>400</v>
      </c>
      <c r="D647" s="23" t="s">
        <v>33</v>
      </c>
      <c r="E647" s="21">
        <v>78</v>
      </c>
      <c r="F647" s="21">
        <v>153</v>
      </c>
      <c r="G647" s="21">
        <v>168</v>
      </c>
      <c r="H647" s="22">
        <f t="shared" si="13"/>
        <v>87.434200000000004</v>
      </c>
      <c r="I647" s="22">
        <f t="shared" si="12"/>
        <v>21.858550000000001</v>
      </c>
    </row>
    <row r="648" spans="2:9" ht="75" x14ac:dyDescent="0.25">
      <c r="B648" s="18">
        <v>1617</v>
      </c>
      <c r="C648" s="19">
        <v>400</v>
      </c>
      <c r="D648" s="23" t="s">
        <v>640</v>
      </c>
      <c r="E648" s="21">
        <v>320</v>
      </c>
      <c r="F648" s="21">
        <v>265</v>
      </c>
      <c r="G648" s="21">
        <v>304</v>
      </c>
      <c r="H648" s="22">
        <f t="shared" si="13"/>
        <v>194.80953333333332</v>
      </c>
      <c r="I648" s="22">
        <f t="shared" si="12"/>
        <v>48.70238333333333</v>
      </c>
    </row>
    <row r="649" spans="2:9" ht="30" x14ac:dyDescent="0.25">
      <c r="B649" s="18">
        <v>1618</v>
      </c>
      <c r="C649" s="19">
        <v>400</v>
      </c>
      <c r="D649" s="23" t="s">
        <v>641</v>
      </c>
      <c r="E649" s="21">
        <v>178</v>
      </c>
      <c r="F649" s="21">
        <v>179</v>
      </c>
      <c r="G649" s="21">
        <v>260</v>
      </c>
      <c r="H649" s="22">
        <f t="shared" si="13"/>
        <v>135.20526666666666</v>
      </c>
      <c r="I649" s="22">
        <f t="shared" si="12"/>
        <v>33.801316666666665</v>
      </c>
    </row>
    <row r="650" spans="2:9" ht="30" x14ac:dyDescent="0.25">
      <c r="B650" s="18">
        <v>1619.1</v>
      </c>
      <c r="C650" s="19">
        <v>400</v>
      </c>
      <c r="D650" s="23" t="s">
        <v>642</v>
      </c>
      <c r="E650" s="21">
        <v>198</v>
      </c>
      <c r="F650" s="21">
        <v>129</v>
      </c>
      <c r="G650" s="21">
        <v>112</v>
      </c>
      <c r="H650" s="22">
        <f t="shared" si="13"/>
        <v>96.199533333333335</v>
      </c>
      <c r="I650" s="22">
        <f t="shared" si="12"/>
        <v>24.049883333333334</v>
      </c>
    </row>
    <row r="651" spans="2:9" x14ac:dyDescent="0.25">
      <c r="B651" s="18">
        <v>1619.2</v>
      </c>
      <c r="C651" s="19">
        <v>400</v>
      </c>
      <c r="D651" s="24" t="s">
        <v>17</v>
      </c>
      <c r="E651" s="21">
        <v>179</v>
      </c>
      <c r="F651" s="21">
        <v>224</v>
      </c>
      <c r="G651" s="21">
        <v>178</v>
      </c>
      <c r="H651" s="22">
        <f t="shared" si="13"/>
        <v>127.31646666666667</v>
      </c>
      <c r="I651" s="22">
        <f t="shared" si="12"/>
        <v>31.829116666666668</v>
      </c>
    </row>
    <row r="652" spans="2:9" x14ac:dyDescent="0.25">
      <c r="B652" s="18">
        <v>1620</v>
      </c>
      <c r="C652" s="19">
        <v>315</v>
      </c>
      <c r="D652" s="23" t="s">
        <v>643</v>
      </c>
      <c r="E652" s="21">
        <v>35</v>
      </c>
      <c r="F652" s="21">
        <v>60</v>
      </c>
      <c r="G652" s="21">
        <v>33</v>
      </c>
      <c r="H652" s="22">
        <f t="shared" si="13"/>
        <v>28.049066666666661</v>
      </c>
      <c r="I652" s="22">
        <f t="shared" si="12"/>
        <v>8.9044656084656069</v>
      </c>
    </row>
    <row r="653" spans="2:9" x14ac:dyDescent="0.25">
      <c r="B653" s="18">
        <v>1621</v>
      </c>
      <c r="C653" s="19">
        <v>315</v>
      </c>
      <c r="D653" s="23" t="s">
        <v>643</v>
      </c>
      <c r="E653" s="21">
        <v>105</v>
      </c>
      <c r="F653" s="21">
        <v>125</v>
      </c>
      <c r="G653" s="21">
        <v>99</v>
      </c>
      <c r="H653" s="22">
        <f t="shared" si="13"/>
        <v>72.094866666666675</v>
      </c>
      <c r="I653" s="22">
        <f t="shared" si="12"/>
        <v>22.887259259259263</v>
      </c>
    </row>
    <row r="654" spans="2:9" x14ac:dyDescent="0.25">
      <c r="B654" s="18">
        <v>1622</v>
      </c>
      <c r="C654" s="19">
        <v>315</v>
      </c>
      <c r="D654" s="23" t="s">
        <v>33</v>
      </c>
      <c r="E654" s="21">
        <v>147</v>
      </c>
      <c r="F654" s="21">
        <v>126</v>
      </c>
      <c r="G654" s="21">
        <v>207</v>
      </c>
      <c r="H654" s="22">
        <f t="shared" si="13"/>
        <v>105.184</v>
      </c>
      <c r="I654" s="22">
        <f t="shared" si="12"/>
        <v>33.391746031746031</v>
      </c>
    </row>
    <row r="655" spans="2:9" x14ac:dyDescent="0.25">
      <c r="B655" s="18">
        <v>1623</v>
      </c>
      <c r="C655" s="19">
        <v>400</v>
      </c>
      <c r="D655" s="23" t="s">
        <v>33</v>
      </c>
      <c r="E655" s="21">
        <v>130</v>
      </c>
      <c r="F655" s="21">
        <v>77</v>
      </c>
      <c r="G655" s="21">
        <v>160</v>
      </c>
      <c r="H655" s="22">
        <f t="shared" si="13"/>
        <v>80.421933333333328</v>
      </c>
      <c r="I655" s="22">
        <f t="shared" si="12"/>
        <v>20.105483333333332</v>
      </c>
    </row>
    <row r="656" spans="2:9" x14ac:dyDescent="0.25">
      <c r="B656" s="18">
        <v>1626</v>
      </c>
      <c r="C656" s="19">
        <v>320</v>
      </c>
      <c r="D656" s="23" t="s">
        <v>33</v>
      </c>
      <c r="E656" s="21">
        <v>72</v>
      </c>
      <c r="F656" s="21">
        <v>80</v>
      </c>
      <c r="G656" s="21">
        <v>90</v>
      </c>
      <c r="H656" s="22">
        <f t="shared" si="13"/>
        <v>53.03026666666667</v>
      </c>
      <c r="I656" s="22">
        <f t="shared" si="12"/>
        <v>16.571958333333335</v>
      </c>
    </row>
    <row r="657" spans="2:9" x14ac:dyDescent="0.25">
      <c r="B657" s="18">
        <v>1627</v>
      </c>
      <c r="C657" s="19">
        <v>315</v>
      </c>
      <c r="D657" s="23" t="s">
        <v>33</v>
      </c>
      <c r="E657" s="21">
        <v>165</v>
      </c>
      <c r="F657" s="21">
        <v>200</v>
      </c>
      <c r="G657" s="21">
        <v>150</v>
      </c>
      <c r="H657" s="22">
        <f t="shared" si="13"/>
        <v>112.85366666666667</v>
      </c>
      <c r="I657" s="22">
        <f t="shared" si="12"/>
        <v>35.826560846560845</v>
      </c>
    </row>
    <row r="658" spans="2:9" ht="45" x14ac:dyDescent="0.25">
      <c r="B658" s="18">
        <v>1629.1</v>
      </c>
      <c r="C658" s="19">
        <v>400</v>
      </c>
      <c r="D658" s="23" t="s">
        <v>644</v>
      </c>
      <c r="E658" s="21">
        <v>30</v>
      </c>
      <c r="F658" s="21">
        <v>44</v>
      </c>
      <c r="G658" s="21">
        <v>40</v>
      </c>
      <c r="H658" s="22">
        <f t="shared" si="13"/>
        <v>24.981199999999998</v>
      </c>
      <c r="I658" s="22">
        <f t="shared" si="12"/>
        <v>6.2452999999999994</v>
      </c>
    </row>
    <row r="659" spans="2:9" x14ac:dyDescent="0.25">
      <c r="B659" s="18">
        <v>1629.2</v>
      </c>
      <c r="C659" s="19">
        <v>400</v>
      </c>
      <c r="D659" s="24" t="s">
        <v>17</v>
      </c>
      <c r="E659" s="21">
        <v>0</v>
      </c>
      <c r="F659" s="21">
        <v>0</v>
      </c>
      <c r="G659" s="21">
        <v>0</v>
      </c>
      <c r="H659" s="22">
        <f t="shared" si="13"/>
        <v>0</v>
      </c>
      <c r="I659" s="22">
        <f t="shared" si="12"/>
        <v>0</v>
      </c>
    </row>
    <row r="660" spans="2:9" x14ac:dyDescent="0.25">
      <c r="B660" s="18">
        <v>1631</v>
      </c>
      <c r="C660" s="19">
        <v>400</v>
      </c>
      <c r="D660" s="23" t="s">
        <v>645</v>
      </c>
      <c r="E660" s="21">
        <v>153</v>
      </c>
      <c r="F660" s="21">
        <v>130</v>
      </c>
      <c r="G660" s="21">
        <v>160</v>
      </c>
      <c r="H660" s="22">
        <f t="shared" si="13"/>
        <v>97.076066666666662</v>
      </c>
      <c r="I660" s="22">
        <f t="shared" si="12"/>
        <v>24.269016666666666</v>
      </c>
    </row>
    <row r="661" spans="2:9" x14ac:dyDescent="0.25">
      <c r="B661" s="18">
        <v>1632</v>
      </c>
      <c r="C661" s="19">
        <v>250</v>
      </c>
      <c r="D661" s="23" t="s">
        <v>33</v>
      </c>
      <c r="E661" s="21">
        <v>195</v>
      </c>
      <c r="F661" s="21">
        <v>180</v>
      </c>
      <c r="G661" s="21">
        <v>135</v>
      </c>
      <c r="H661" s="22">
        <f t="shared" si="13"/>
        <v>111.758</v>
      </c>
      <c r="I661" s="22">
        <f t="shared" si="12"/>
        <v>44.703199999999995</v>
      </c>
    </row>
    <row r="662" spans="2:9" x14ac:dyDescent="0.25">
      <c r="B662" s="18">
        <v>1633</v>
      </c>
      <c r="C662" s="19">
        <v>630</v>
      </c>
      <c r="D662" s="23" t="s">
        <v>646</v>
      </c>
      <c r="E662" s="21">
        <v>111</v>
      </c>
      <c r="F662" s="21">
        <v>87</v>
      </c>
      <c r="G662" s="21">
        <v>120</v>
      </c>
      <c r="H662" s="22">
        <f t="shared" si="13"/>
        <v>69.684399999999997</v>
      </c>
      <c r="I662" s="22">
        <f t="shared" si="12"/>
        <v>11.061015873015872</v>
      </c>
    </row>
    <row r="663" spans="2:9" x14ac:dyDescent="0.25">
      <c r="B663" s="18">
        <v>1634</v>
      </c>
      <c r="C663" s="19">
        <v>630</v>
      </c>
      <c r="D663" s="23" t="s">
        <v>646</v>
      </c>
      <c r="E663" s="21">
        <v>82</v>
      </c>
      <c r="F663" s="21">
        <v>80</v>
      </c>
      <c r="G663" s="21">
        <v>66</v>
      </c>
      <c r="H663" s="22">
        <f t="shared" si="13"/>
        <v>49.962399999999995</v>
      </c>
      <c r="I663" s="22">
        <f t="shared" si="12"/>
        <v>7.9305396825396821</v>
      </c>
    </row>
    <row r="664" spans="2:9" ht="90" x14ac:dyDescent="0.25">
      <c r="B664" s="18" t="s">
        <v>647</v>
      </c>
      <c r="C664" s="19">
        <v>250</v>
      </c>
      <c r="D664" s="23" t="s">
        <v>648</v>
      </c>
      <c r="E664" s="21">
        <v>97</v>
      </c>
      <c r="F664" s="21">
        <v>93</v>
      </c>
      <c r="G664" s="21">
        <v>85</v>
      </c>
      <c r="H664" s="22">
        <f t="shared" si="13"/>
        <v>60.26166666666667</v>
      </c>
      <c r="I664" s="22">
        <f t="shared" si="12"/>
        <v>24.10466666666667</v>
      </c>
    </row>
    <row r="665" spans="2:9" x14ac:dyDescent="0.25">
      <c r="B665" s="18" t="s">
        <v>649</v>
      </c>
      <c r="C665" s="19">
        <v>250</v>
      </c>
      <c r="D665" s="24" t="s">
        <v>17</v>
      </c>
      <c r="E665" s="21">
        <v>72</v>
      </c>
      <c r="F665" s="21">
        <v>76</v>
      </c>
      <c r="G665" s="21">
        <v>59</v>
      </c>
      <c r="H665" s="22">
        <f t="shared" si="13"/>
        <v>45.360599999999998</v>
      </c>
      <c r="I665" s="22">
        <f t="shared" si="12"/>
        <v>18.14424</v>
      </c>
    </row>
    <row r="666" spans="2:9" ht="90" x14ac:dyDescent="0.25">
      <c r="B666" s="18" t="s">
        <v>650</v>
      </c>
      <c r="C666" s="19">
        <v>630</v>
      </c>
      <c r="D666" s="23" t="s">
        <v>648</v>
      </c>
      <c r="E666" s="21">
        <v>247</v>
      </c>
      <c r="F666" s="21">
        <v>254</v>
      </c>
      <c r="G666" s="21">
        <v>222</v>
      </c>
      <c r="H666" s="22">
        <f t="shared" si="13"/>
        <v>158.43340000000001</v>
      </c>
      <c r="I666" s="22">
        <f t="shared" si="12"/>
        <v>25.14815873015873</v>
      </c>
    </row>
    <row r="667" spans="2:9" x14ac:dyDescent="0.25">
      <c r="B667" s="18" t="s">
        <v>651</v>
      </c>
      <c r="C667" s="19">
        <v>400</v>
      </c>
      <c r="D667" s="24" t="s">
        <v>17</v>
      </c>
      <c r="E667" s="21">
        <v>149</v>
      </c>
      <c r="F667" s="21">
        <v>178</v>
      </c>
      <c r="G667" s="21">
        <v>157</v>
      </c>
      <c r="H667" s="22">
        <f t="shared" si="13"/>
        <v>106.06053333333334</v>
      </c>
      <c r="I667" s="22">
        <f t="shared" si="12"/>
        <v>26.515133333333335</v>
      </c>
    </row>
    <row r="668" spans="2:9" ht="90" x14ac:dyDescent="0.25">
      <c r="B668" s="18">
        <v>1637.1</v>
      </c>
      <c r="C668" s="19">
        <v>630</v>
      </c>
      <c r="D668" s="24" t="s">
        <v>648</v>
      </c>
      <c r="E668" s="21">
        <v>105</v>
      </c>
      <c r="F668" s="21">
        <v>70</v>
      </c>
      <c r="G668" s="21">
        <v>60</v>
      </c>
      <c r="H668" s="22">
        <f t="shared" si="13"/>
        <v>51.496333333333332</v>
      </c>
      <c r="I668" s="22">
        <f t="shared" si="12"/>
        <v>8.1740211640211644</v>
      </c>
    </row>
    <row r="669" spans="2:9" x14ac:dyDescent="0.25">
      <c r="B669" s="18">
        <v>1637.2</v>
      </c>
      <c r="C669" s="19">
        <v>630</v>
      </c>
      <c r="D669" s="24" t="s">
        <v>17</v>
      </c>
      <c r="E669" s="21">
        <v>90</v>
      </c>
      <c r="F669" s="21">
        <v>65</v>
      </c>
      <c r="G669" s="21">
        <v>85</v>
      </c>
      <c r="H669" s="22">
        <f t="shared" si="13"/>
        <v>52.591999999999999</v>
      </c>
      <c r="I669" s="22">
        <f t="shared" si="12"/>
        <v>8.3479365079365078</v>
      </c>
    </row>
    <row r="670" spans="2:9" ht="90" x14ac:dyDescent="0.25">
      <c r="B670" s="18">
        <v>1638.1</v>
      </c>
      <c r="C670" s="19">
        <v>400</v>
      </c>
      <c r="D670" s="24" t="s">
        <v>648</v>
      </c>
      <c r="E670" s="21">
        <v>80</v>
      </c>
      <c r="F670" s="21">
        <v>90</v>
      </c>
      <c r="G670" s="21">
        <v>95</v>
      </c>
      <c r="H670" s="22">
        <f t="shared" si="13"/>
        <v>58.070333333333323</v>
      </c>
      <c r="I670" s="22">
        <f t="shared" si="12"/>
        <v>14.517583333333331</v>
      </c>
    </row>
    <row r="671" spans="2:9" x14ac:dyDescent="0.25">
      <c r="B671" s="18">
        <v>1638.2</v>
      </c>
      <c r="C671" s="19">
        <v>400</v>
      </c>
      <c r="D671" s="24" t="s">
        <v>17</v>
      </c>
      <c r="E671" s="21">
        <v>220</v>
      </c>
      <c r="F671" s="21">
        <v>300</v>
      </c>
      <c r="G671" s="21">
        <v>310</v>
      </c>
      <c r="H671" s="22">
        <f t="shared" si="13"/>
        <v>181.88066666666668</v>
      </c>
      <c r="I671" s="22">
        <f t="shared" si="12"/>
        <v>45.470166666666671</v>
      </c>
    </row>
    <row r="672" spans="2:9" ht="30" x14ac:dyDescent="0.25">
      <c r="B672" s="18">
        <v>1640</v>
      </c>
      <c r="C672" s="19">
        <v>630</v>
      </c>
      <c r="D672" s="23" t="s">
        <v>652</v>
      </c>
      <c r="E672" s="21">
        <v>115</v>
      </c>
      <c r="F672" s="21">
        <v>138</v>
      </c>
      <c r="G672" s="21">
        <v>93</v>
      </c>
      <c r="H672" s="22">
        <f t="shared" si="13"/>
        <v>75.820133333333331</v>
      </c>
      <c r="I672" s="22">
        <f t="shared" si="12"/>
        <v>12.0349417989418</v>
      </c>
    </row>
    <row r="673" spans="2:9" ht="30" x14ac:dyDescent="0.25">
      <c r="B673" s="18">
        <v>1641</v>
      </c>
      <c r="C673" s="19">
        <v>400</v>
      </c>
      <c r="D673" s="23" t="s">
        <v>653</v>
      </c>
      <c r="E673" s="21">
        <v>75</v>
      </c>
      <c r="F673" s="21">
        <v>107</v>
      </c>
      <c r="G673" s="21">
        <v>175</v>
      </c>
      <c r="H673" s="22">
        <f t="shared" si="13"/>
        <v>78.230599999999995</v>
      </c>
      <c r="I673" s="22">
        <f t="shared" si="12"/>
        <v>19.557649999999999</v>
      </c>
    </row>
    <row r="674" spans="2:9" x14ac:dyDescent="0.25">
      <c r="B674" s="18" t="s">
        <v>654</v>
      </c>
      <c r="C674" s="19">
        <v>250</v>
      </c>
      <c r="D674" s="23" t="s">
        <v>33</v>
      </c>
      <c r="E674" s="21">
        <v>13</v>
      </c>
      <c r="F674" s="21">
        <v>36</v>
      </c>
      <c r="G674" s="21">
        <v>7</v>
      </c>
      <c r="H674" s="22">
        <f t="shared" si="13"/>
        <v>12.271466666666667</v>
      </c>
      <c r="I674" s="22">
        <f t="shared" si="12"/>
        <v>4.9085866666666664</v>
      </c>
    </row>
    <row r="675" spans="2:9" x14ac:dyDescent="0.25">
      <c r="B675" s="18" t="s">
        <v>655</v>
      </c>
      <c r="C675" s="19">
        <v>400</v>
      </c>
      <c r="D675" s="24" t="s">
        <v>17</v>
      </c>
      <c r="E675" s="21">
        <v>15</v>
      </c>
      <c r="F675" s="21">
        <v>17</v>
      </c>
      <c r="G675" s="21">
        <v>20</v>
      </c>
      <c r="H675" s="22">
        <f t="shared" si="13"/>
        <v>11.394933333333332</v>
      </c>
      <c r="I675" s="22">
        <f t="shared" si="12"/>
        <v>2.8487333333333331</v>
      </c>
    </row>
    <row r="676" spans="2:9" ht="30" x14ac:dyDescent="0.25">
      <c r="B676" s="18">
        <v>1643.1</v>
      </c>
      <c r="C676" s="19">
        <v>250</v>
      </c>
      <c r="D676" s="25" t="s">
        <v>656</v>
      </c>
      <c r="E676" s="21"/>
      <c r="F676" s="21"/>
      <c r="G676" s="21"/>
      <c r="H676" s="22"/>
      <c r="I676" s="22"/>
    </row>
    <row r="677" spans="2:9" x14ac:dyDescent="0.25">
      <c r="B677" s="18">
        <v>1643.2</v>
      </c>
      <c r="C677" s="19">
        <v>250</v>
      </c>
      <c r="D677" s="24" t="s">
        <v>17</v>
      </c>
      <c r="E677" s="21"/>
      <c r="F677" s="21"/>
      <c r="G677" s="21"/>
      <c r="H677" s="22"/>
      <c r="I677" s="22"/>
    </row>
    <row r="678" spans="2:9" ht="75" x14ac:dyDescent="0.25">
      <c r="B678" s="18" t="s">
        <v>657</v>
      </c>
      <c r="C678" s="19">
        <v>400</v>
      </c>
      <c r="D678" s="23" t="s">
        <v>658</v>
      </c>
      <c r="E678" s="21">
        <v>149</v>
      </c>
      <c r="F678" s="21">
        <v>133</v>
      </c>
      <c r="G678" s="21">
        <v>200</v>
      </c>
      <c r="H678" s="22">
        <f t="shared" si="13"/>
        <v>105.62226666666666</v>
      </c>
      <c r="I678" s="22">
        <f t="shared" si="12"/>
        <v>26.405566666666662</v>
      </c>
    </row>
    <row r="679" spans="2:9" x14ac:dyDescent="0.25">
      <c r="B679" s="18" t="s">
        <v>659</v>
      </c>
      <c r="C679" s="19">
        <v>400</v>
      </c>
      <c r="D679" s="24" t="s">
        <v>17</v>
      </c>
      <c r="E679" s="21">
        <v>11</v>
      </c>
      <c r="F679" s="21">
        <v>25</v>
      </c>
      <c r="G679" s="21">
        <v>13</v>
      </c>
      <c r="H679" s="22">
        <f t="shared" si="13"/>
        <v>10.737533333333332</v>
      </c>
      <c r="I679" s="22">
        <f t="shared" si="12"/>
        <v>2.6843833333333329</v>
      </c>
    </row>
    <row r="680" spans="2:9" x14ac:dyDescent="0.25">
      <c r="B680" s="18">
        <v>1645.1</v>
      </c>
      <c r="C680" s="19">
        <v>630</v>
      </c>
      <c r="D680" s="24"/>
      <c r="E680" s="21">
        <v>219</v>
      </c>
      <c r="F680" s="21">
        <v>222</v>
      </c>
      <c r="G680" s="21">
        <v>290</v>
      </c>
      <c r="H680" s="22">
        <f t="shared" si="13"/>
        <v>160.18646666666666</v>
      </c>
      <c r="I680" s="22">
        <f t="shared" si="12"/>
        <v>25.426423280423275</v>
      </c>
    </row>
    <row r="681" spans="2:9" x14ac:dyDescent="0.25">
      <c r="B681" s="18">
        <v>1645.2</v>
      </c>
      <c r="C681" s="19">
        <v>630</v>
      </c>
      <c r="D681" s="24" t="s">
        <v>17</v>
      </c>
      <c r="E681" s="21">
        <v>316</v>
      </c>
      <c r="F681" s="21">
        <v>321</v>
      </c>
      <c r="G681" s="21">
        <v>230</v>
      </c>
      <c r="H681" s="22">
        <f t="shared" si="13"/>
        <v>189.98860000000002</v>
      </c>
      <c r="I681" s="22">
        <f t="shared" si="12"/>
        <v>30.156920634920638</v>
      </c>
    </row>
    <row r="682" spans="2:9" x14ac:dyDescent="0.25">
      <c r="B682" s="18" t="s">
        <v>660</v>
      </c>
      <c r="C682" s="19">
        <v>400</v>
      </c>
      <c r="D682" s="23" t="s">
        <v>33</v>
      </c>
      <c r="E682" s="21">
        <v>30</v>
      </c>
      <c r="F682" s="21">
        <v>33</v>
      </c>
      <c r="G682" s="21">
        <v>36</v>
      </c>
      <c r="H682" s="22">
        <f t="shared" si="13"/>
        <v>21.694200000000002</v>
      </c>
      <c r="I682" s="22">
        <f t="shared" si="12"/>
        <v>5.4235500000000005</v>
      </c>
    </row>
    <row r="683" spans="2:9" x14ac:dyDescent="0.25">
      <c r="B683" s="18" t="s">
        <v>661</v>
      </c>
      <c r="C683" s="19">
        <v>400</v>
      </c>
      <c r="D683" s="24" t="s">
        <v>17</v>
      </c>
      <c r="E683" s="21">
        <v>18</v>
      </c>
      <c r="F683" s="21">
        <v>14</v>
      </c>
      <c r="G683" s="21">
        <v>26</v>
      </c>
      <c r="H683" s="22">
        <f t="shared" si="13"/>
        <v>12.709733333333332</v>
      </c>
      <c r="I683" s="22">
        <f t="shared" si="12"/>
        <v>3.1774333333333327</v>
      </c>
    </row>
    <row r="684" spans="2:9" ht="60" x14ac:dyDescent="0.25">
      <c r="B684" s="18">
        <v>1647</v>
      </c>
      <c r="C684" s="19">
        <v>400</v>
      </c>
      <c r="D684" s="23" t="s">
        <v>662</v>
      </c>
      <c r="E684" s="21">
        <v>80</v>
      </c>
      <c r="F684" s="21">
        <v>68</v>
      </c>
      <c r="G684" s="21">
        <v>80</v>
      </c>
      <c r="H684" s="22">
        <f t="shared" si="13"/>
        <v>49.962399999999995</v>
      </c>
      <c r="I684" s="22">
        <f t="shared" si="12"/>
        <v>12.490599999999999</v>
      </c>
    </row>
    <row r="685" spans="2:9" x14ac:dyDescent="0.25">
      <c r="B685" s="18">
        <v>1648</v>
      </c>
      <c r="C685" s="19">
        <v>400</v>
      </c>
      <c r="D685" s="23" t="s">
        <v>33</v>
      </c>
      <c r="E685" s="21">
        <v>179</v>
      </c>
      <c r="F685" s="21">
        <v>255</v>
      </c>
      <c r="G685" s="21">
        <v>202</v>
      </c>
      <c r="H685" s="22">
        <f t="shared" si="13"/>
        <v>139.36879999999999</v>
      </c>
      <c r="I685" s="22">
        <f t="shared" si="12"/>
        <v>34.842199999999998</v>
      </c>
    </row>
    <row r="686" spans="2:9" x14ac:dyDescent="0.25">
      <c r="B686" s="18" t="s">
        <v>663</v>
      </c>
      <c r="C686" s="19">
        <v>400</v>
      </c>
      <c r="D686" s="23" t="s">
        <v>33</v>
      </c>
      <c r="E686" s="21">
        <v>144</v>
      </c>
      <c r="F686" s="21">
        <v>100</v>
      </c>
      <c r="G686" s="21">
        <v>66</v>
      </c>
      <c r="H686" s="22">
        <f t="shared" si="13"/>
        <v>67.931333333333328</v>
      </c>
      <c r="I686" s="22">
        <f t="shared" si="12"/>
        <v>16.982833333333332</v>
      </c>
    </row>
    <row r="687" spans="2:9" x14ac:dyDescent="0.25">
      <c r="B687" s="18" t="s">
        <v>664</v>
      </c>
      <c r="C687" s="19">
        <v>400</v>
      </c>
      <c r="D687" s="24" t="s">
        <v>17</v>
      </c>
      <c r="E687" s="21">
        <v>119</v>
      </c>
      <c r="F687" s="21">
        <v>167</v>
      </c>
      <c r="G687" s="21">
        <v>148</v>
      </c>
      <c r="H687" s="22">
        <f t="shared" si="13"/>
        <v>95.103866666666661</v>
      </c>
      <c r="I687" s="22">
        <f t="shared" si="12"/>
        <v>23.775966666666665</v>
      </c>
    </row>
    <row r="688" spans="2:9" ht="60" x14ac:dyDescent="0.25">
      <c r="B688" s="18" t="s">
        <v>665</v>
      </c>
      <c r="C688" s="19">
        <v>400</v>
      </c>
      <c r="D688" s="25" t="s">
        <v>666</v>
      </c>
      <c r="E688" s="21">
        <v>92</v>
      </c>
      <c r="F688" s="21">
        <v>64</v>
      </c>
      <c r="G688" s="21">
        <v>45</v>
      </c>
      <c r="H688" s="22">
        <f t="shared" si="13"/>
        <v>44.0458</v>
      </c>
      <c r="I688" s="22">
        <f t="shared" si="12"/>
        <v>11.01145</v>
      </c>
    </row>
    <row r="689" spans="2:9" x14ac:dyDescent="0.25">
      <c r="B689" s="18" t="s">
        <v>667</v>
      </c>
      <c r="C689" s="19">
        <v>400</v>
      </c>
      <c r="D689" s="24" t="s">
        <v>17</v>
      </c>
      <c r="E689" s="21">
        <v>34</v>
      </c>
      <c r="F689" s="21">
        <v>84</v>
      </c>
      <c r="G689" s="21">
        <v>46</v>
      </c>
      <c r="H689" s="22">
        <f t="shared" si="13"/>
        <v>35.937866666666665</v>
      </c>
      <c r="I689" s="22">
        <f t="shared" si="12"/>
        <v>8.9844666666666662</v>
      </c>
    </row>
    <row r="690" spans="2:9" ht="45" x14ac:dyDescent="0.25">
      <c r="B690" s="18" t="s">
        <v>668</v>
      </c>
      <c r="C690" s="19">
        <v>400</v>
      </c>
      <c r="D690" s="23" t="s">
        <v>669</v>
      </c>
      <c r="E690" s="21">
        <v>106</v>
      </c>
      <c r="F690" s="21">
        <v>100</v>
      </c>
      <c r="G690" s="21">
        <v>110</v>
      </c>
      <c r="H690" s="22">
        <f t="shared" si="13"/>
        <v>69.246133333333333</v>
      </c>
      <c r="I690" s="22">
        <f t="shared" si="12"/>
        <v>17.311533333333333</v>
      </c>
    </row>
    <row r="691" spans="2:9" x14ac:dyDescent="0.25">
      <c r="B691" s="18" t="s">
        <v>670</v>
      </c>
      <c r="C691" s="19">
        <v>400</v>
      </c>
      <c r="D691" s="24" t="s">
        <v>17</v>
      </c>
      <c r="E691" s="21">
        <v>35</v>
      </c>
      <c r="F691" s="21">
        <v>17</v>
      </c>
      <c r="G691" s="21">
        <v>53</v>
      </c>
      <c r="H691" s="22">
        <f t="shared" si="13"/>
        <v>23.009</v>
      </c>
      <c r="I691" s="22">
        <f t="shared" si="12"/>
        <v>5.7522500000000001</v>
      </c>
    </row>
    <row r="692" spans="2:9" x14ac:dyDescent="0.25">
      <c r="B692" s="18" t="s">
        <v>671</v>
      </c>
      <c r="C692" s="19">
        <v>400</v>
      </c>
      <c r="D692" s="23" t="s">
        <v>33</v>
      </c>
      <c r="E692" s="21">
        <v>143</v>
      </c>
      <c r="F692" s="21">
        <v>182</v>
      </c>
      <c r="G692" s="21">
        <v>183</v>
      </c>
      <c r="H692" s="22">
        <f t="shared" si="13"/>
        <v>111.31973333333333</v>
      </c>
      <c r="I692" s="22">
        <f t="shared" si="12"/>
        <v>27.829933333333333</v>
      </c>
    </row>
    <row r="693" spans="2:9" x14ac:dyDescent="0.25">
      <c r="B693" s="18" t="s">
        <v>672</v>
      </c>
      <c r="C693" s="19">
        <v>400</v>
      </c>
      <c r="D693" s="24" t="s">
        <v>17</v>
      </c>
      <c r="E693" s="21">
        <v>117</v>
      </c>
      <c r="F693" s="21">
        <v>87</v>
      </c>
      <c r="G693" s="21">
        <v>85</v>
      </c>
      <c r="H693" s="22">
        <f t="shared" si="13"/>
        <v>63.329533333333323</v>
      </c>
      <c r="I693" s="22">
        <f t="shared" si="12"/>
        <v>15.832383333333331</v>
      </c>
    </row>
    <row r="694" spans="2:9" ht="45" x14ac:dyDescent="0.25">
      <c r="B694" s="18" t="s">
        <v>673</v>
      </c>
      <c r="C694" s="19">
        <v>400</v>
      </c>
      <c r="D694" s="23" t="s">
        <v>674</v>
      </c>
      <c r="E694" s="21">
        <v>64</v>
      </c>
      <c r="F694" s="21">
        <v>56</v>
      </c>
      <c r="G694" s="21">
        <v>40</v>
      </c>
      <c r="H694" s="22">
        <f t="shared" si="13"/>
        <v>35.061333333333337</v>
      </c>
      <c r="I694" s="22">
        <f t="shared" si="12"/>
        <v>8.7653333333333343</v>
      </c>
    </row>
    <row r="695" spans="2:9" x14ac:dyDescent="0.25">
      <c r="B695" s="18" t="s">
        <v>675</v>
      </c>
      <c r="C695" s="19">
        <v>250</v>
      </c>
      <c r="D695" s="24" t="s">
        <v>17</v>
      </c>
      <c r="E695" s="21">
        <v>60</v>
      </c>
      <c r="F695" s="21">
        <v>58</v>
      </c>
      <c r="G695" s="21">
        <v>63</v>
      </c>
      <c r="H695" s="22">
        <f t="shared" si="13"/>
        <v>39.663133333333334</v>
      </c>
      <c r="I695" s="22">
        <f t="shared" si="12"/>
        <v>15.865253333333335</v>
      </c>
    </row>
    <row r="696" spans="2:9" ht="30" x14ac:dyDescent="0.25">
      <c r="B696" s="18" t="s">
        <v>676</v>
      </c>
      <c r="C696" s="19">
        <v>160</v>
      </c>
      <c r="D696" s="23" t="s">
        <v>677</v>
      </c>
      <c r="E696" s="21">
        <v>42</v>
      </c>
      <c r="F696" s="21">
        <v>81</v>
      </c>
      <c r="G696" s="21">
        <v>50</v>
      </c>
      <c r="H696" s="22">
        <f t="shared" si="13"/>
        <v>37.910066666666665</v>
      </c>
      <c r="I696" s="22">
        <f t="shared" si="12"/>
        <v>23.693791666666666</v>
      </c>
    </row>
    <row r="697" spans="2:9" x14ac:dyDescent="0.25">
      <c r="B697" s="18" t="s">
        <v>678</v>
      </c>
      <c r="C697" s="19">
        <v>160</v>
      </c>
      <c r="D697" s="24" t="s">
        <v>17</v>
      </c>
      <c r="E697" s="21">
        <v>120</v>
      </c>
      <c r="F697" s="21">
        <v>97</v>
      </c>
      <c r="G697" s="21">
        <v>122</v>
      </c>
      <c r="H697" s="22">
        <f t="shared" si="13"/>
        <v>74.286199999999994</v>
      </c>
      <c r="I697" s="22">
        <f t="shared" si="12"/>
        <v>46.428874999999998</v>
      </c>
    </row>
    <row r="698" spans="2:9" ht="45" x14ac:dyDescent="0.25">
      <c r="B698" s="18">
        <v>1661.1</v>
      </c>
      <c r="C698" s="19">
        <v>250</v>
      </c>
      <c r="D698" s="23" t="s">
        <v>679</v>
      </c>
      <c r="E698" s="21">
        <v>145</v>
      </c>
      <c r="F698" s="21">
        <v>118</v>
      </c>
      <c r="G698" s="21">
        <v>179</v>
      </c>
      <c r="H698" s="22">
        <f t="shared" si="13"/>
        <v>96.856933333333345</v>
      </c>
      <c r="I698" s="22">
        <f t="shared" ref="I698:I782" si="14">H698/C698*100</f>
        <v>38.742773333333332</v>
      </c>
    </row>
    <row r="699" spans="2:9" x14ac:dyDescent="0.25">
      <c r="B699" s="18">
        <v>1661.2</v>
      </c>
      <c r="C699" s="19">
        <v>250</v>
      </c>
      <c r="D699" s="24" t="s">
        <v>17</v>
      </c>
      <c r="E699" s="21">
        <v>109</v>
      </c>
      <c r="F699" s="21">
        <v>156</v>
      </c>
      <c r="G699" s="21">
        <v>187</v>
      </c>
      <c r="H699" s="22">
        <f t="shared" si="13"/>
        <v>99.048266666666663</v>
      </c>
      <c r="I699" s="22">
        <f t="shared" si="14"/>
        <v>39.619306666666667</v>
      </c>
    </row>
    <row r="700" spans="2:9" ht="45" x14ac:dyDescent="0.25">
      <c r="B700" s="18" t="s">
        <v>680</v>
      </c>
      <c r="C700" s="19">
        <v>400</v>
      </c>
      <c r="D700" s="25" t="s">
        <v>681</v>
      </c>
      <c r="E700" s="21">
        <v>100</v>
      </c>
      <c r="F700" s="21">
        <v>131</v>
      </c>
      <c r="G700" s="21">
        <v>164</v>
      </c>
      <c r="H700" s="22">
        <f t="shared" si="13"/>
        <v>86.557666666666663</v>
      </c>
      <c r="I700" s="22">
        <f t="shared" si="14"/>
        <v>21.639416666666666</v>
      </c>
    </row>
    <row r="701" spans="2:9" x14ac:dyDescent="0.25">
      <c r="B701" s="18" t="s">
        <v>682</v>
      </c>
      <c r="C701" s="19">
        <v>400</v>
      </c>
      <c r="D701" s="24" t="s">
        <v>17</v>
      </c>
      <c r="E701" s="21">
        <v>35</v>
      </c>
      <c r="F701" s="21">
        <v>19</v>
      </c>
      <c r="G701" s="21">
        <v>0</v>
      </c>
      <c r="H701" s="22">
        <f t="shared" si="13"/>
        <v>11.8332</v>
      </c>
      <c r="I701" s="22">
        <f t="shared" si="14"/>
        <v>2.9582999999999999</v>
      </c>
    </row>
    <row r="702" spans="2:9" x14ac:dyDescent="0.25">
      <c r="B702" s="18" t="s">
        <v>683</v>
      </c>
      <c r="C702" s="19">
        <v>630</v>
      </c>
      <c r="D702" s="23" t="s">
        <v>684</v>
      </c>
      <c r="E702" s="21">
        <v>128</v>
      </c>
      <c r="F702" s="21">
        <v>212</v>
      </c>
      <c r="G702" s="21">
        <v>207</v>
      </c>
      <c r="H702" s="22">
        <f t="shared" si="13"/>
        <v>119.86593333333334</v>
      </c>
      <c r="I702" s="22">
        <f t="shared" si="14"/>
        <v>19.026338624338628</v>
      </c>
    </row>
    <row r="703" spans="2:9" x14ac:dyDescent="0.25">
      <c r="B703" s="18" t="s">
        <v>685</v>
      </c>
      <c r="C703" s="19">
        <v>630</v>
      </c>
      <c r="D703" s="24" t="s">
        <v>17</v>
      </c>
      <c r="E703" s="21">
        <v>186</v>
      </c>
      <c r="F703" s="21">
        <v>117</v>
      </c>
      <c r="G703" s="21">
        <v>115</v>
      </c>
      <c r="H703" s="22">
        <f t="shared" si="13"/>
        <v>91.597733333333338</v>
      </c>
      <c r="I703" s="22">
        <f t="shared" si="14"/>
        <v>14.539322751322754</v>
      </c>
    </row>
    <row r="704" spans="2:9" ht="60" x14ac:dyDescent="0.25">
      <c r="B704" s="18">
        <v>1664.1</v>
      </c>
      <c r="C704" s="19">
        <v>400</v>
      </c>
      <c r="D704" s="25" t="s">
        <v>686</v>
      </c>
      <c r="E704" s="21">
        <v>198</v>
      </c>
      <c r="F704" s="21">
        <v>147</v>
      </c>
      <c r="G704" s="21">
        <v>125</v>
      </c>
      <c r="H704" s="22">
        <f t="shared" si="13"/>
        <v>102.99266666666666</v>
      </c>
      <c r="I704" s="22">
        <f t="shared" si="14"/>
        <v>25.748166666666666</v>
      </c>
    </row>
    <row r="705" spans="2:9" x14ac:dyDescent="0.25">
      <c r="B705" s="18">
        <v>1664.2</v>
      </c>
      <c r="C705" s="19">
        <v>400</v>
      </c>
      <c r="D705" s="24" t="s">
        <v>17</v>
      </c>
      <c r="E705" s="21">
        <v>55</v>
      </c>
      <c r="F705" s="21">
        <v>56</v>
      </c>
      <c r="G705" s="21">
        <v>92</v>
      </c>
      <c r="H705" s="22">
        <f t="shared" si="13"/>
        <v>44.484066666666671</v>
      </c>
      <c r="I705" s="22">
        <f t="shared" si="14"/>
        <v>11.121016666666668</v>
      </c>
    </row>
    <row r="706" spans="2:9" ht="30" x14ac:dyDescent="0.25">
      <c r="B706" s="18" t="s">
        <v>687</v>
      </c>
      <c r="C706" s="19">
        <v>400</v>
      </c>
      <c r="D706" s="25" t="s">
        <v>688</v>
      </c>
      <c r="E706" s="21">
        <v>204</v>
      </c>
      <c r="F706" s="21">
        <v>168</v>
      </c>
      <c r="G706" s="21">
        <v>141</v>
      </c>
      <c r="H706" s="22">
        <f t="shared" si="13"/>
        <v>112.41540000000001</v>
      </c>
      <c r="I706" s="22">
        <f t="shared" si="14"/>
        <v>28.103850000000001</v>
      </c>
    </row>
    <row r="707" spans="2:9" x14ac:dyDescent="0.25">
      <c r="B707" s="18" t="s">
        <v>689</v>
      </c>
      <c r="C707" s="19">
        <v>400</v>
      </c>
      <c r="D707" s="24" t="s">
        <v>17</v>
      </c>
      <c r="E707" s="21">
        <v>40</v>
      </c>
      <c r="F707" s="21">
        <v>70</v>
      </c>
      <c r="G707" s="21">
        <v>23</v>
      </c>
      <c r="H707" s="22">
        <f t="shared" si="13"/>
        <v>29.144733333333335</v>
      </c>
      <c r="I707" s="22">
        <f t="shared" si="14"/>
        <v>7.2861833333333337</v>
      </c>
    </row>
    <row r="708" spans="2:9" ht="30" x14ac:dyDescent="0.25">
      <c r="B708" s="18">
        <v>1667</v>
      </c>
      <c r="C708" s="19">
        <v>630</v>
      </c>
      <c r="D708" s="23" t="s">
        <v>690</v>
      </c>
      <c r="E708" s="21">
        <v>137</v>
      </c>
      <c r="F708" s="21">
        <v>112</v>
      </c>
      <c r="G708" s="21">
        <v>97</v>
      </c>
      <c r="H708" s="22">
        <f t="shared" si="13"/>
        <v>75.820133333333331</v>
      </c>
      <c r="I708" s="22">
        <f t="shared" si="14"/>
        <v>12.0349417989418</v>
      </c>
    </row>
    <row r="709" spans="2:9" ht="30" x14ac:dyDescent="0.25">
      <c r="B709" s="18">
        <v>1668</v>
      </c>
      <c r="C709" s="19">
        <v>630</v>
      </c>
      <c r="D709" s="23" t="s">
        <v>690</v>
      </c>
      <c r="E709" s="21">
        <v>320</v>
      </c>
      <c r="F709" s="21">
        <v>244</v>
      </c>
      <c r="G709" s="21">
        <v>320</v>
      </c>
      <c r="H709" s="22">
        <f t="shared" si="13"/>
        <v>193.71386666666669</v>
      </c>
      <c r="I709" s="22">
        <f t="shared" si="14"/>
        <v>30.748232804232806</v>
      </c>
    </row>
    <row r="710" spans="2:9" ht="30" x14ac:dyDescent="0.25">
      <c r="B710" s="18">
        <v>1669</v>
      </c>
      <c r="C710" s="19">
        <v>630</v>
      </c>
      <c r="D710" s="23" t="s">
        <v>691</v>
      </c>
      <c r="E710" s="21">
        <v>410</v>
      </c>
      <c r="F710" s="21">
        <v>405</v>
      </c>
      <c r="G710" s="21">
        <v>368</v>
      </c>
      <c r="H710" s="22">
        <f t="shared" si="13"/>
        <v>259.23473333333334</v>
      </c>
      <c r="I710" s="22">
        <f t="shared" si="14"/>
        <v>41.148370370370365</v>
      </c>
    </row>
    <row r="711" spans="2:9" ht="30" x14ac:dyDescent="0.25">
      <c r="B711" s="18">
        <v>1670</v>
      </c>
      <c r="C711" s="19">
        <v>630</v>
      </c>
      <c r="D711" s="23" t="s">
        <v>691</v>
      </c>
      <c r="E711" s="21">
        <v>153</v>
      </c>
      <c r="F711" s="21">
        <v>184</v>
      </c>
      <c r="G711" s="21">
        <v>180</v>
      </c>
      <c r="H711" s="22">
        <f t="shared" si="13"/>
        <v>113.29193333333333</v>
      </c>
      <c r="I711" s="22">
        <f t="shared" si="14"/>
        <v>17.982846560846561</v>
      </c>
    </row>
    <row r="712" spans="2:9" ht="30" x14ac:dyDescent="0.25">
      <c r="B712" s="18">
        <v>1671</v>
      </c>
      <c r="C712" s="19">
        <v>630</v>
      </c>
      <c r="D712" s="23" t="s">
        <v>692</v>
      </c>
      <c r="E712" s="21">
        <v>3</v>
      </c>
      <c r="F712" s="21">
        <v>4</v>
      </c>
      <c r="G712" s="21">
        <v>32</v>
      </c>
      <c r="H712" s="22">
        <f t="shared" si="13"/>
        <v>8.5462000000000007</v>
      </c>
      <c r="I712" s="22">
        <f t="shared" si="14"/>
        <v>1.3565396825396825</v>
      </c>
    </row>
    <row r="713" spans="2:9" x14ac:dyDescent="0.25">
      <c r="B713" s="18">
        <v>1672</v>
      </c>
      <c r="C713" s="19">
        <v>400</v>
      </c>
      <c r="D713" s="23" t="s">
        <v>693</v>
      </c>
      <c r="E713" s="21">
        <v>142</v>
      </c>
      <c r="F713" s="21">
        <v>122</v>
      </c>
      <c r="G713" s="21">
        <v>148</v>
      </c>
      <c r="H713" s="22">
        <f t="shared" si="13"/>
        <v>90.282933333333332</v>
      </c>
      <c r="I713" s="22">
        <f t="shared" si="14"/>
        <v>22.570733333333333</v>
      </c>
    </row>
    <row r="714" spans="2:9" x14ac:dyDescent="0.25">
      <c r="B714" s="18">
        <v>1673</v>
      </c>
      <c r="C714" s="19">
        <v>400</v>
      </c>
      <c r="D714" s="23" t="s">
        <v>33</v>
      </c>
      <c r="E714" s="21">
        <v>104</v>
      </c>
      <c r="F714" s="21">
        <v>126</v>
      </c>
      <c r="G714" s="21">
        <v>141</v>
      </c>
      <c r="H714" s="22">
        <f t="shared" si="13"/>
        <v>81.29846666666667</v>
      </c>
      <c r="I714" s="22">
        <f t="shared" si="14"/>
        <v>20.324616666666667</v>
      </c>
    </row>
    <row r="715" spans="2:9" x14ac:dyDescent="0.25">
      <c r="B715" s="18">
        <v>1674</v>
      </c>
      <c r="C715" s="19">
        <v>400</v>
      </c>
      <c r="D715" s="23" t="s">
        <v>33</v>
      </c>
      <c r="E715" s="21">
        <v>241</v>
      </c>
      <c r="F715" s="21">
        <v>253</v>
      </c>
      <c r="G715" s="21">
        <v>325</v>
      </c>
      <c r="H715" s="22">
        <f t="shared" si="13"/>
        <v>179.47019999999998</v>
      </c>
      <c r="I715" s="22">
        <f t="shared" si="14"/>
        <v>44.867549999999994</v>
      </c>
    </row>
    <row r="716" spans="2:9" x14ac:dyDescent="0.25">
      <c r="B716" s="18">
        <v>1675</v>
      </c>
      <c r="C716" s="19">
        <v>400</v>
      </c>
      <c r="D716" s="23" t="s">
        <v>694</v>
      </c>
      <c r="E716" s="21">
        <v>90</v>
      </c>
      <c r="F716" s="21">
        <v>65</v>
      </c>
      <c r="G716" s="21">
        <v>108</v>
      </c>
      <c r="H716" s="22">
        <f t="shared" si="13"/>
        <v>57.632066666666667</v>
      </c>
      <c r="I716" s="22">
        <f t="shared" si="14"/>
        <v>14.408016666666668</v>
      </c>
    </row>
    <row r="717" spans="2:9" x14ac:dyDescent="0.25">
      <c r="B717" s="18">
        <v>1676</v>
      </c>
      <c r="C717" s="19">
        <v>400</v>
      </c>
      <c r="D717" s="23" t="s">
        <v>694</v>
      </c>
      <c r="E717" s="21">
        <v>206</v>
      </c>
      <c r="F717" s="21">
        <v>246</v>
      </c>
      <c r="G717" s="21">
        <v>258</v>
      </c>
      <c r="H717" s="22">
        <f t="shared" si="13"/>
        <v>155.58466666666666</v>
      </c>
      <c r="I717" s="22">
        <f t="shared" si="14"/>
        <v>38.896166666666666</v>
      </c>
    </row>
    <row r="718" spans="2:9" x14ac:dyDescent="0.25">
      <c r="B718" s="18" t="s">
        <v>695</v>
      </c>
      <c r="C718" s="19">
        <v>630</v>
      </c>
      <c r="D718" s="23" t="s">
        <v>33</v>
      </c>
      <c r="E718" s="21">
        <v>186</v>
      </c>
      <c r="F718" s="21">
        <v>157</v>
      </c>
      <c r="G718" s="21">
        <v>103</v>
      </c>
      <c r="H718" s="22">
        <f t="shared" si="13"/>
        <v>97.733466666666658</v>
      </c>
      <c r="I718" s="22">
        <f t="shared" si="14"/>
        <v>15.513248677248676</v>
      </c>
    </row>
    <row r="719" spans="2:9" x14ac:dyDescent="0.25">
      <c r="B719" s="18" t="s">
        <v>696</v>
      </c>
      <c r="C719" s="19">
        <v>630</v>
      </c>
      <c r="D719" s="24" t="s">
        <v>17</v>
      </c>
      <c r="E719" s="21">
        <v>195</v>
      </c>
      <c r="F719" s="21">
        <v>232</v>
      </c>
      <c r="G719" s="21">
        <v>244</v>
      </c>
      <c r="H719" s="22">
        <f t="shared" si="13"/>
        <v>147.03846666666666</v>
      </c>
      <c r="I719" s="22">
        <f t="shared" si="14"/>
        <v>23.339439153439155</v>
      </c>
    </row>
    <row r="720" spans="2:9" ht="60" x14ac:dyDescent="0.25">
      <c r="B720" s="18" t="s">
        <v>697</v>
      </c>
      <c r="C720" s="19">
        <v>400</v>
      </c>
      <c r="D720" s="23" t="s">
        <v>698</v>
      </c>
      <c r="E720" s="21">
        <v>144</v>
      </c>
      <c r="F720" s="21">
        <v>200</v>
      </c>
      <c r="G720" s="21">
        <v>181</v>
      </c>
      <c r="H720" s="22">
        <f t="shared" si="13"/>
        <v>115.045</v>
      </c>
      <c r="I720" s="22">
        <f t="shared" si="14"/>
        <v>28.76125</v>
      </c>
    </row>
    <row r="721" spans="2:10" x14ac:dyDescent="0.25">
      <c r="B721" s="18" t="s">
        <v>699</v>
      </c>
      <c r="C721" s="19">
        <v>400</v>
      </c>
      <c r="D721" s="24" t="s">
        <v>17</v>
      </c>
      <c r="E721" s="21">
        <v>50</v>
      </c>
      <c r="F721" s="21">
        <v>60</v>
      </c>
      <c r="G721" s="21">
        <v>40</v>
      </c>
      <c r="H721" s="22">
        <f t="shared" si="13"/>
        <v>32.869999999999997</v>
      </c>
      <c r="I721" s="22">
        <f t="shared" si="14"/>
        <v>8.2174999999999994</v>
      </c>
    </row>
    <row r="722" spans="2:10" customFormat="1" x14ac:dyDescent="0.25">
      <c r="B722" s="18" t="s">
        <v>700</v>
      </c>
      <c r="C722" s="26">
        <v>630</v>
      </c>
      <c r="D722" s="27" t="s">
        <v>701</v>
      </c>
      <c r="E722" s="28">
        <v>150</v>
      </c>
      <c r="F722" s="28">
        <v>200</v>
      </c>
      <c r="G722" s="28">
        <v>140</v>
      </c>
      <c r="H722" s="29">
        <f>(E722+F722+G722)/3*0.38*1.73</f>
        <v>107.37533333333334</v>
      </c>
      <c r="I722" s="29">
        <f>H722/C722*100</f>
        <v>17.043703703703706</v>
      </c>
      <c r="J722" s="4"/>
    </row>
    <row r="723" spans="2:10" customFormat="1" x14ac:dyDescent="0.25">
      <c r="B723" s="18" t="s">
        <v>702</v>
      </c>
      <c r="C723" s="26">
        <v>630</v>
      </c>
      <c r="D723" s="27" t="s">
        <v>701</v>
      </c>
      <c r="E723" s="28">
        <v>200</v>
      </c>
      <c r="F723" s="28">
        <v>145</v>
      </c>
      <c r="G723" s="28">
        <v>170</v>
      </c>
      <c r="H723" s="29">
        <f>(E723+F723+G723)/3*0.38*1.73</f>
        <v>112.85366666666667</v>
      </c>
      <c r="I723" s="29">
        <f>H723/C723*100</f>
        <v>17.913280423280423</v>
      </c>
      <c r="J723" s="4"/>
    </row>
    <row r="724" spans="2:10" ht="30" x14ac:dyDescent="0.25">
      <c r="B724" s="18">
        <v>1682.1</v>
      </c>
      <c r="C724" s="19">
        <v>630</v>
      </c>
      <c r="D724" s="25" t="s">
        <v>703</v>
      </c>
      <c r="E724" s="21">
        <v>191</v>
      </c>
      <c r="F724" s="21">
        <v>195</v>
      </c>
      <c r="G724" s="21">
        <v>175</v>
      </c>
      <c r="H724" s="22">
        <f t="shared" si="13"/>
        <v>122.93380000000001</v>
      </c>
      <c r="I724" s="22">
        <f t="shared" si="14"/>
        <v>19.513301587301587</v>
      </c>
    </row>
    <row r="725" spans="2:10" x14ac:dyDescent="0.25">
      <c r="B725" s="18">
        <v>1682.2</v>
      </c>
      <c r="C725" s="19">
        <v>630</v>
      </c>
      <c r="D725" s="24" t="s">
        <v>17</v>
      </c>
      <c r="E725" s="21">
        <v>139</v>
      </c>
      <c r="F725" s="21">
        <v>128</v>
      </c>
      <c r="G725" s="21">
        <v>76</v>
      </c>
      <c r="H725" s="22">
        <f t="shared" si="13"/>
        <v>75.162733333333335</v>
      </c>
      <c r="I725" s="22">
        <f t="shared" si="14"/>
        <v>11.930592592592593</v>
      </c>
    </row>
    <row r="726" spans="2:10" x14ac:dyDescent="0.25">
      <c r="B726" s="18">
        <v>1683</v>
      </c>
      <c r="C726" s="19">
        <v>400</v>
      </c>
      <c r="D726" s="23" t="s">
        <v>704</v>
      </c>
      <c r="E726" s="21">
        <v>26</v>
      </c>
      <c r="F726" s="21">
        <v>47</v>
      </c>
      <c r="G726" s="21">
        <v>80</v>
      </c>
      <c r="H726" s="22">
        <f t="shared" si="13"/>
        <v>33.5274</v>
      </c>
      <c r="I726" s="22">
        <f t="shared" si="14"/>
        <v>8.38185</v>
      </c>
    </row>
    <row r="727" spans="2:10" x14ac:dyDescent="0.25">
      <c r="B727" s="18">
        <v>1684</v>
      </c>
      <c r="C727" s="19">
        <v>400</v>
      </c>
      <c r="D727" s="23" t="s">
        <v>704</v>
      </c>
      <c r="E727" s="21">
        <v>186</v>
      </c>
      <c r="F727" s="21">
        <v>153</v>
      </c>
      <c r="G727" s="21">
        <v>158</v>
      </c>
      <c r="H727" s="22">
        <f t="shared" si="13"/>
        <v>108.90926666666667</v>
      </c>
      <c r="I727" s="22">
        <f t="shared" si="14"/>
        <v>27.227316666666667</v>
      </c>
    </row>
    <row r="728" spans="2:10" ht="120" x14ac:dyDescent="0.25">
      <c r="B728" s="18">
        <v>1686.1</v>
      </c>
      <c r="C728" s="19">
        <v>320</v>
      </c>
      <c r="D728" s="37" t="s">
        <v>705</v>
      </c>
      <c r="E728" s="21">
        <v>120</v>
      </c>
      <c r="F728" s="21">
        <v>69</v>
      </c>
      <c r="G728" s="21">
        <v>80</v>
      </c>
      <c r="H728" s="22">
        <f t="shared" ref="H728:H859" si="15">(E728+F728+G728)/3*0.38*1.73</f>
        <v>58.946866666666672</v>
      </c>
      <c r="I728" s="22">
        <f t="shared" si="14"/>
        <v>18.420895833333333</v>
      </c>
    </row>
    <row r="729" spans="2:10" x14ac:dyDescent="0.25">
      <c r="B729" s="18">
        <v>1686.2</v>
      </c>
      <c r="C729" s="19">
        <v>400</v>
      </c>
      <c r="D729" s="24" t="s">
        <v>17</v>
      </c>
      <c r="E729" s="21">
        <v>210</v>
      </c>
      <c r="F729" s="21">
        <v>247</v>
      </c>
      <c r="G729" s="21">
        <v>205</v>
      </c>
      <c r="H729" s="22">
        <f t="shared" si="15"/>
        <v>145.06626666666665</v>
      </c>
      <c r="I729" s="22">
        <f t="shared" si="14"/>
        <v>36.266566666666662</v>
      </c>
    </row>
    <row r="730" spans="2:10" ht="60" x14ac:dyDescent="0.25">
      <c r="B730" s="18" t="s">
        <v>706</v>
      </c>
      <c r="C730" s="19">
        <v>400</v>
      </c>
      <c r="D730" s="23" t="s">
        <v>707</v>
      </c>
      <c r="E730" s="21">
        <v>151</v>
      </c>
      <c r="F730" s="21">
        <v>86</v>
      </c>
      <c r="G730" s="21">
        <v>150</v>
      </c>
      <c r="H730" s="22">
        <f t="shared" si="15"/>
        <v>84.804600000000008</v>
      </c>
      <c r="I730" s="22">
        <f t="shared" si="14"/>
        <v>21.201150000000002</v>
      </c>
    </row>
    <row r="731" spans="2:10" x14ac:dyDescent="0.25">
      <c r="B731" s="18" t="s">
        <v>708</v>
      </c>
      <c r="C731" s="19">
        <v>630</v>
      </c>
      <c r="D731" s="24" t="s">
        <v>17</v>
      </c>
      <c r="E731" s="21">
        <v>291</v>
      </c>
      <c r="F731" s="21">
        <v>325</v>
      </c>
      <c r="G731" s="21">
        <v>322</v>
      </c>
      <c r="H731" s="22">
        <f t="shared" si="15"/>
        <v>205.54706666666669</v>
      </c>
      <c r="I731" s="22">
        <f t="shared" si="14"/>
        <v>32.626518518518523</v>
      </c>
    </row>
    <row r="732" spans="2:10" x14ac:dyDescent="0.25">
      <c r="B732" s="18">
        <v>1688</v>
      </c>
      <c r="C732" s="19">
        <v>630</v>
      </c>
      <c r="D732" s="25" t="s">
        <v>709</v>
      </c>
      <c r="E732" s="21">
        <v>210</v>
      </c>
      <c r="F732" s="21">
        <v>250</v>
      </c>
      <c r="G732" s="21">
        <v>224</v>
      </c>
      <c r="H732" s="22">
        <f t="shared" si="15"/>
        <v>149.88720000000001</v>
      </c>
      <c r="I732" s="22">
        <f t="shared" si="14"/>
        <v>23.791619047619047</v>
      </c>
    </row>
    <row r="733" spans="2:10" x14ac:dyDescent="0.25">
      <c r="B733" s="18">
        <v>1690.1</v>
      </c>
      <c r="C733" s="19">
        <v>400</v>
      </c>
      <c r="D733" s="23" t="s">
        <v>710</v>
      </c>
      <c r="E733" s="21">
        <v>232</v>
      </c>
      <c r="F733" s="21">
        <v>138</v>
      </c>
      <c r="G733" s="21">
        <v>154</v>
      </c>
      <c r="H733" s="22">
        <f t="shared" si="15"/>
        <v>114.82586666666667</v>
      </c>
      <c r="I733" s="22">
        <f t="shared" si="14"/>
        <v>28.706466666666667</v>
      </c>
    </row>
    <row r="734" spans="2:10" x14ac:dyDescent="0.25">
      <c r="B734" s="18">
        <v>1690.2</v>
      </c>
      <c r="C734" s="19">
        <v>400</v>
      </c>
      <c r="D734" s="24" t="s">
        <v>17</v>
      </c>
      <c r="E734" s="21">
        <v>315</v>
      </c>
      <c r="F734" s="21">
        <v>334</v>
      </c>
      <c r="G734" s="21">
        <v>306</v>
      </c>
      <c r="H734" s="22">
        <f t="shared" si="15"/>
        <v>209.27233333333331</v>
      </c>
      <c r="I734" s="22">
        <f t="shared" si="14"/>
        <v>52.318083333333334</v>
      </c>
    </row>
    <row r="735" spans="2:10" x14ac:dyDescent="0.25">
      <c r="B735" s="18">
        <v>1691.1</v>
      </c>
      <c r="C735" s="19">
        <v>630</v>
      </c>
      <c r="D735" s="23" t="s">
        <v>33</v>
      </c>
      <c r="E735" s="21">
        <v>167</v>
      </c>
      <c r="F735" s="21">
        <v>117</v>
      </c>
      <c r="G735" s="21">
        <v>116</v>
      </c>
      <c r="H735" s="22">
        <f t="shared" si="15"/>
        <v>87.653333333333336</v>
      </c>
      <c r="I735" s="22">
        <f t="shared" si="14"/>
        <v>13.913227513227513</v>
      </c>
    </row>
    <row r="736" spans="2:10" x14ac:dyDescent="0.25">
      <c r="B736" s="18">
        <v>1691.2</v>
      </c>
      <c r="C736" s="19">
        <v>630</v>
      </c>
      <c r="D736" s="24" t="s">
        <v>17</v>
      </c>
      <c r="E736" s="21">
        <v>291</v>
      </c>
      <c r="F736" s="21">
        <v>272</v>
      </c>
      <c r="G736" s="21">
        <v>149</v>
      </c>
      <c r="H736" s="22">
        <f t="shared" si="15"/>
        <v>156.02293333333333</v>
      </c>
      <c r="I736" s="22">
        <f t="shared" si="14"/>
        <v>24.765544973544973</v>
      </c>
    </row>
    <row r="737" spans="2:166" x14ac:dyDescent="0.25">
      <c r="B737" s="18">
        <v>1692.1</v>
      </c>
      <c r="C737" s="19">
        <v>1000</v>
      </c>
      <c r="D737" s="25" t="s">
        <v>33</v>
      </c>
      <c r="E737" s="21">
        <v>132</v>
      </c>
      <c r="F737" s="21">
        <v>116</v>
      </c>
      <c r="G737" s="21">
        <v>249</v>
      </c>
      <c r="H737" s="22">
        <f t="shared" si="15"/>
        <v>108.90926666666667</v>
      </c>
      <c r="I737" s="22">
        <f t="shared" si="14"/>
        <v>10.890926666666667</v>
      </c>
    </row>
    <row r="738" spans="2:166" x14ac:dyDescent="0.25">
      <c r="B738" s="18">
        <v>1692.2</v>
      </c>
      <c r="C738" s="19">
        <v>1000</v>
      </c>
      <c r="D738" s="24" t="s">
        <v>17</v>
      </c>
      <c r="E738" s="21">
        <v>221</v>
      </c>
      <c r="F738" s="21">
        <v>190</v>
      </c>
      <c r="G738" s="21">
        <v>358</v>
      </c>
      <c r="H738" s="22">
        <f t="shared" si="15"/>
        <v>168.51353333333333</v>
      </c>
      <c r="I738" s="22">
        <f t="shared" si="14"/>
        <v>16.851353333333332</v>
      </c>
    </row>
    <row r="739" spans="2:166" ht="60" x14ac:dyDescent="0.25">
      <c r="B739" s="18" t="s">
        <v>711</v>
      </c>
      <c r="C739" s="19">
        <v>400</v>
      </c>
      <c r="D739" s="25" t="s">
        <v>712</v>
      </c>
      <c r="E739" s="21">
        <v>232</v>
      </c>
      <c r="F739" s="21">
        <v>240</v>
      </c>
      <c r="G739" s="21">
        <v>215</v>
      </c>
      <c r="H739" s="22">
        <f t="shared" si="15"/>
        <v>150.5446</v>
      </c>
      <c r="I739" s="22">
        <f t="shared" si="14"/>
        <v>37.636150000000001</v>
      </c>
    </row>
    <row r="740" spans="2:166" x14ac:dyDescent="0.25">
      <c r="B740" s="18" t="s">
        <v>713</v>
      </c>
      <c r="C740" s="19">
        <v>400</v>
      </c>
      <c r="D740" s="24" t="s">
        <v>17</v>
      </c>
      <c r="E740" s="21">
        <v>167</v>
      </c>
      <c r="F740" s="21">
        <v>164</v>
      </c>
      <c r="G740" s="21">
        <v>167</v>
      </c>
      <c r="H740" s="22">
        <f t="shared" si="15"/>
        <v>109.1284</v>
      </c>
      <c r="I740" s="22">
        <f t="shared" si="14"/>
        <v>27.2821</v>
      </c>
    </row>
    <row r="741" spans="2:166" ht="60" x14ac:dyDescent="0.25">
      <c r="B741" s="18" t="s">
        <v>714</v>
      </c>
      <c r="C741" s="19">
        <v>400</v>
      </c>
      <c r="D741" s="25" t="s">
        <v>715</v>
      </c>
      <c r="E741" s="21">
        <v>259</v>
      </c>
      <c r="F741" s="21">
        <v>205</v>
      </c>
      <c r="G741" s="21">
        <v>287</v>
      </c>
      <c r="H741" s="22">
        <f t="shared" si="15"/>
        <v>164.56913333333333</v>
      </c>
      <c r="I741" s="22">
        <f t="shared" si="14"/>
        <v>41.142283333333332</v>
      </c>
    </row>
    <row r="742" spans="2:166" x14ac:dyDescent="0.25">
      <c r="B742" s="18" t="s">
        <v>716</v>
      </c>
      <c r="C742" s="19">
        <v>400</v>
      </c>
      <c r="D742" s="24" t="s">
        <v>17</v>
      </c>
      <c r="E742" s="21">
        <v>96</v>
      </c>
      <c r="F742" s="21">
        <v>74</v>
      </c>
      <c r="G742" s="21">
        <v>79</v>
      </c>
      <c r="H742" s="22">
        <f t="shared" si="15"/>
        <v>54.5642</v>
      </c>
      <c r="I742" s="22">
        <f t="shared" si="14"/>
        <v>13.64105</v>
      </c>
    </row>
    <row r="743" spans="2:166" x14ac:dyDescent="0.25">
      <c r="B743" s="18">
        <v>1703</v>
      </c>
      <c r="C743" s="19">
        <v>400</v>
      </c>
      <c r="D743" s="23" t="s">
        <v>33</v>
      </c>
      <c r="E743" s="21">
        <v>406</v>
      </c>
      <c r="F743" s="21">
        <v>338</v>
      </c>
      <c r="G743" s="21">
        <v>363</v>
      </c>
      <c r="H743" s="22">
        <f t="shared" si="15"/>
        <v>242.5806</v>
      </c>
      <c r="I743" s="22">
        <f t="shared" si="14"/>
        <v>60.645150000000001</v>
      </c>
    </row>
    <row r="744" spans="2:166" x14ac:dyDescent="0.25">
      <c r="B744" s="18">
        <v>1705</v>
      </c>
      <c r="C744" s="19">
        <v>315</v>
      </c>
      <c r="D744" s="23" t="s">
        <v>33</v>
      </c>
      <c r="E744" s="21">
        <v>17</v>
      </c>
      <c r="F744" s="21">
        <v>56</v>
      </c>
      <c r="G744" s="21">
        <v>66</v>
      </c>
      <c r="H744" s="22">
        <f t="shared" si="15"/>
        <v>30.459533333333336</v>
      </c>
      <c r="I744" s="22">
        <f t="shared" si="14"/>
        <v>9.6696931216931219</v>
      </c>
    </row>
    <row r="745" spans="2:166" ht="32.25" customHeight="1" x14ac:dyDescent="0.25">
      <c r="B745" s="18">
        <v>1706</v>
      </c>
      <c r="C745" s="19">
        <v>180</v>
      </c>
      <c r="D745" s="23" t="s">
        <v>33</v>
      </c>
      <c r="E745" s="21">
        <v>104</v>
      </c>
      <c r="F745" s="21">
        <v>84</v>
      </c>
      <c r="G745" s="21">
        <v>92</v>
      </c>
      <c r="H745" s="22">
        <f t="shared" si="15"/>
        <v>61.357333333333337</v>
      </c>
      <c r="I745" s="22">
        <f t="shared" si="14"/>
        <v>34.087407407407412</v>
      </c>
    </row>
    <row r="746" spans="2:166" s="32" customFormat="1" x14ac:dyDescent="0.25">
      <c r="B746" s="18" t="s">
        <v>717</v>
      </c>
      <c r="C746" s="26">
        <v>320</v>
      </c>
      <c r="D746" s="40" t="s">
        <v>718</v>
      </c>
      <c r="E746" s="28">
        <v>60</v>
      </c>
      <c r="F746" s="28">
        <v>75</v>
      </c>
      <c r="G746" s="28">
        <v>75</v>
      </c>
      <c r="H746" s="29">
        <f>(E746+F746+G746)/3*0.38*1.73</f>
        <v>46.018000000000001</v>
      </c>
      <c r="I746" s="29">
        <f>H746/C746*100</f>
        <v>14.380625</v>
      </c>
      <c r="J746" s="4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/>
      <c r="AT746"/>
      <c r="AU746"/>
      <c r="AV746"/>
      <c r="AW746"/>
      <c r="AX746"/>
      <c r="AY746"/>
      <c r="AZ746"/>
      <c r="BA746"/>
      <c r="BB746"/>
      <c r="BC746"/>
      <c r="BD746"/>
      <c r="BE746"/>
      <c r="BF746"/>
      <c r="BG746"/>
      <c r="BH746"/>
      <c r="BI746"/>
      <c r="BJ746"/>
      <c r="BK746"/>
      <c r="BL746"/>
      <c r="BM746"/>
      <c r="BN746"/>
      <c r="BO746"/>
      <c r="BP746"/>
      <c r="BQ746"/>
      <c r="BR746"/>
      <c r="BS746"/>
      <c r="BT746"/>
      <c r="BU746"/>
      <c r="BV746"/>
      <c r="BW746"/>
      <c r="BX746"/>
      <c r="BY746"/>
      <c r="BZ746"/>
      <c r="CA746"/>
      <c r="CB746"/>
      <c r="CC746"/>
      <c r="CD746"/>
      <c r="CE746"/>
      <c r="CF746"/>
      <c r="CG746"/>
      <c r="CH746"/>
      <c r="CI746"/>
      <c r="CJ746"/>
      <c r="CK746"/>
      <c r="CL746"/>
      <c r="CM746"/>
      <c r="CN746"/>
      <c r="CO746"/>
      <c r="CP746"/>
      <c r="CQ746"/>
      <c r="CR746"/>
      <c r="CS746"/>
      <c r="CT746"/>
      <c r="CU746"/>
      <c r="CV746"/>
      <c r="CW746"/>
      <c r="CX746"/>
      <c r="CY746"/>
      <c r="CZ746"/>
      <c r="DA746"/>
      <c r="DB746"/>
      <c r="DC746"/>
      <c r="DD746"/>
      <c r="DE746"/>
      <c r="DF746"/>
      <c r="DG746"/>
      <c r="DH746"/>
      <c r="DI746"/>
      <c r="DJ746"/>
      <c r="DK746"/>
      <c r="DL746"/>
      <c r="DM746"/>
      <c r="DN746"/>
      <c r="DO746"/>
      <c r="DP746"/>
      <c r="DQ746"/>
      <c r="DR746"/>
      <c r="DS746"/>
      <c r="DT746"/>
      <c r="DU746"/>
      <c r="DV746"/>
      <c r="DW746"/>
      <c r="DX746"/>
      <c r="DY746"/>
      <c r="DZ746"/>
      <c r="EA746"/>
      <c r="EB746"/>
      <c r="EC746"/>
      <c r="ED746"/>
      <c r="EE746"/>
      <c r="EF746"/>
      <c r="EG746"/>
      <c r="EH746"/>
      <c r="EI746"/>
      <c r="EJ746"/>
      <c r="EK746"/>
      <c r="EL746"/>
      <c r="EM746"/>
      <c r="EN746"/>
      <c r="EO746"/>
      <c r="EP746"/>
      <c r="EQ746"/>
      <c r="ER746"/>
      <c r="ES746"/>
      <c r="ET746"/>
      <c r="EU746"/>
      <c r="EV746"/>
      <c r="EW746"/>
      <c r="EX746"/>
      <c r="EY746"/>
      <c r="EZ746"/>
      <c r="FA746"/>
      <c r="FB746"/>
      <c r="FC746"/>
      <c r="FD746"/>
      <c r="FE746"/>
      <c r="FF746"/>
      <c r="FG746"/>
      <c r="FH746"/>
      <c r="FI746"/>
      <c r="FJ746"/>
    </row>
    <row r="747" spans="2:166" s="32" customFormat="1" x14ac:dyDescent="0.25">
      <c r="B747" s="18" t="s">
        <v>719</v>
      </c>
      <c r="C747" s="26">
        <v>400</v>
      </c>
      <c r="D747" s="40" t="s">
        <v>718</v>
      </c>
      <c r="E747" s="28">
        <v>65</v>
      </c>
      <c r="F747" s="28">
        <v>60</v>
      </c>
      <c r="G747" s="28">
        <v>40</v>
      </c>
      <c r="H747" s="29">
        <f>(E747+F747+G747)/3*0.38*1.73</f>
        <v>36.156999999999996</v>
      </c>
      <c r="I747" s="29">
        <f>H747/C747*100</f>
        <v>9.0392499999999991</v>
      </c>
      <c r="J747" s="4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/>
      <c r="AT747"/>
      <c r="AU747"/>
      <c r="AV747"/>
      <c r="AW747"/>
      <c r="AX747"/>
      <c r="AY747"/>
      <c r="AZ747"/>
      <c r="BA747"/>
      <c r="BB747"/>
      <c r="BC747"/>
      <c r="BD747"/>
      <c r="BE747"/>
      <c r="BF747"/>
      <c r="BG747"/>
      <c r="BH747"/>
      <c r="BI747"/>
      <c r="BJ747"/>
      <c r="BK747"/>
      <c r="BL747"/>
      <c r="BM747"/>
      <c r="BN747"/>
      <c r="BO747"/>
      <c r="BP747"/>
      <c r="BQ747"/>
      <c r="BR747"/>
      <c r="BS747"/>
      <c r="BT747"/>
      <c r="BU747"/>
      <c r="BV747"/>
      <c r="BW747"/>
      <c r="BX747"/>
      <c r="BY747"/>
      <c r="BZ747"/>
      <c r="CA747"/>
      <c r="CB747"/>
      <c r="CC747"/>
      <c r="CD747"/>
      <c r="CE747"/>
      <c r="CF747"/>
      <c r="CG747"/>
      <c r="CH747"/>
      <c r="CI747"/>
      <c r="CJ747"/>
      <c r="CK747"/>
      <c r="CL747"/>
      <c r="CM747"/>
      <c r="CN747"/>
      <c r="CO747"/>
      <c r="CP747"/>
      <c r="CQ747"/>
      <c r="CR747"/>
      <c r="CS747"/>
      <c r="CT747"/>
      <c r="CU747"/>
      <c r="CV747"/>
      <c r="CW747"/>
      <c r="CX747"/>
      <c r="CY747"/>
      <c r="CZ747"/>
      <c r="DA747"/>
      <c r="DB747"/>
      <c r="DC747"/>
      <c r="DD747"/>
      <c r="DE747"/>
      <c r="DF747"/>
      <c r="DG747"/>
      <c r="DH747"/>
      <c r="DI747"/>
      <c r="DJ747"/>
      <c r="DK747"/>
      <c r="DL747"/>
      <c r="DM747"/>
      <c r="DN747"/>
      <c r="DO747"/>
      <c r="DP747"/>
      <c r="DQ747"/>
      <c r="DR747"/>
      <c r="DS747"/>
      <c r="DT747"/>
      <c r="DU747"/>
      <c r="DV747"/>
      <c r="DW747"/>
      <c r="DX747"/>
      <c r="DY747"/>
      <c r="DZ747"/>
      <c r="EA747"/>
      <c r="EB747"/>
      <c r="EC747"/>
      <c r="ED747"/>
      <c r="EE747"/>
      <c r="EF747"/>
      <c r="EG747"/>
      <c r="EH747"/>
      <c r="EI747"/>
      <c r="EJ747"/>
      <c r="EK747"/>
      <c r="EL747"/>
      <c r="EM747"/>
      <c r="EN747"/>
      <c r="EO747"/>
      <c r="EP747"/>
      <c r="EQ747"/>
      <c r="ER747"/>
      <c r="ES747"/>
      <c r="ET747"/>
      <c r="EU747"/>
      <c r="EV747"/>
      <c r="EW747"/>
      <c r="EX747"/>
      <c r="EY747"/>
      <c r="EZ747"/>
      <c r="FA747"/>
      <c r="FB747"/>
      <c r="FC747"/>
      <c r="FD747"/>
      <c r="FE747"/>
      <c r="FF747"/>
      <c r="FG747"/>
      <c r="FH747"/>
      <c r="FI747"/>
      <c r="FJ747"/>
    </row>
    <row r="748" spans="2:166" ht="30" x14ac:dyDescent="0.25">
      <c r="B748" s="18">
        <v>1714.1</v>
      </c>
      <c r="C748" s="19">
        <v>400</v>
      </c>
      <c r="D748" s="23" t="s">
        <v>720</v>
      </c>
      <c r="E748" s="21">
        <v>184</v>
      </c>
      <c r="F748" s="21">
        <v>123</v>
      </c>
      <c r="G748" s="21">
        <v>136</v>
      </c>
      <c r="H748" s="22">
        <f t="shared" si="15"/>
        <v>97.076066666666662</v>
      </c>
      <c r="I748" s="22">
        <f t="shared" si="14"/>
        <v>24.269016666666666</v>
      </c>
    </row>
    <row r="749" spans="2:166" x14ac:dyDescent="0.25">
      <c r="B749" s="18">
        <v>1714.2</v>
      </c>
      <c r="C749" s="19">
        <v>400</v>
      </c>
      <c r="D749" s="24" t="s">
        <v>17</v>
      </c>
      <c r="E749" s="21">
        <v>53</v>
      </c>
      <c r="F749" s="21">
        <v>78</v>
      </c>
      <c r="G749" s="21">
        <v>51</v>
      </c>
      <c r="H749" s="22">
        <f t="shared" si="15"/>
        <v>39.882266666666659</v>
      </c>
      <c r="I749" s="22">
        <f t="shared" si="14"/>
        <v>9.9705666666666648</v>
      </c>
    </row>
    <row r="750" spans="2:166" ht="45" x14ac:dyDescent="0.25">
      <c r="B750" s="18">
        <v>1716.1</v>
      </c>
      <c r="C750" s="19">
        <v>400</v>
      </c>
      <c r="D750" s="23" t="s">
        <v>721</v>
      </c>
      <c r="E750" s="21">
        <v>270</v>
      </c>
      <c r="F750" s="21">
        <v>267</v>
      </c>
      <c r="G750" s="21">
        <v>106</v>
      </c>
      <c r="H750" s="22">
        <f t="shared" si="15"/>
        <v>140.90273333333334</v>
      </c>
      <c r="I750" s="22">
        <f t="shared" si="14"/>
        <v>35.225683333333336</v>
      </c>
    </row>
    <row r="751" spans="2:166" x14ac:dyDescent="0.25">
      <c r="B751" s="18">
        <v>1716.2</v>
      </c>
      <c r="C751" s="19">
        <v>400</v>
      </c>
      <c r="D751" s="24" t="s">
        <v>17</v>
      </c>
      <c r="E751" s="21">
        <v>311</v>
      </c>
      <c r="F751" s="21">
        <v>297</v>
      </c>
      <c r="G751" s="21">
        <v>241</v>
      </c>
      <c r="H751" s="22">
        <f t="shared" si="15"/>
        <v>186.04420000000002</v>
      </c>
      <c r="I751" s="22">
        <f t="shared" si="14"/>
        <v>46.511050000000004</v>
      </c>
    </row>
    <row r="752" spans="2:166" x14ac:dyDescent="0.25">
      <c r="B752" s="18">
        <v>1718</v>
      </c>
      <c r="C752" s="19">
        <v>250</v>
      </c>
      <c r="D752" s="23" t="s">
        <v>722</v>
      </c>
      <c r="E752" s="21">
        <v>23</v>
      </c>
      <c r="F752" s="21">
        <v>46</v>
      </c>
      <c r="G752" s="21">
        <v>13</v>
      </c>
      <c r="H752" s="22">
        <f t="shared" si="15"/>
        <v>17.968933333333332</v>
      </c>
      <c r="I752" s="22">
        <f t="shared" si="14"/>
        <v>7.1875733333333329</v>
      </c>
    </row>
    <row r="753" spans="2:9" ht="30" x14ac:dyDescent="0.25">
      <c r="B753" s="18">
        <v>1724.1</v>
      </c>
      <c r="C753" s="19">
        <v>400</v>
      </c>
      <c r="D753" s="23" t="s">
        <v>723</v>
      </c>
      <c r="E753" s="38" t="s">
        <v>577</v>
      </c>
      <c r="F753" s="21"/>
      <c r="G753" s="21"/>
      <c r="H753" s="39" t="s">
        <v>578</v>
      </c>
      <c r="I753" s="39"/>
    </row>
    <row r="754" spans="2:9" x14ac:dyDescent="0.25">
      <c r="B754" s="18">
        <v>1724.2</v>
      </c>
      <c r="C754" s="19">
        <v>400</v>
      </c>
      <c r="D754" s="24" t="s">
        <v>17</v>
      </c>
      <c r="E754" s="38" t="s">
        <v>577</v>
      </c>
      <c r="F754" s="21"/>
      <c r="G754" s="21"/>
      <c r="H754" s="39" t="s">
        <v>578</v>
      </c>
      <c r="I754" s="39"/>
    </row>
    <row r="755" spans="2:9" ht="60" x14ac:dyDescent="0.25">
      <c r="B755" s="18">
        <v>1725.1</v>
      </c>
      <c r="C755" s="19">
        <v>630</v>
      </c>
      <c r="D755" s="25" t="s">
        <v>724</v>
      </c>
      <c r="E755" s="21">
        <v>70</v>
      </c>
      <c r="F755" s="21">
        <v>98</v>
      </c>
      <c r="G755" s="21">
        <v>109</v>
      </c>
      <c r="H755" s="22">
        <f t="shared" ref="H755:H756" si="16">(E755+F755+G755)/3*0.38*1.73</f>
        <v>60.699933333333334</v>
      </c>
      <c r="I755" s="22">
        <f t="shared" ref="I755:I756" si="17">H755/C755*100</f>
        <v>9.6349100529100529</v>
      </c>
    </row>
    <row r="756" spans="2:9" x14ac:dyDescent="0.25">
      <c r="B756" s="18">
        <v>1725.2</v>
      </c>
      <c r="C756" s="19">
        <v>630</v>
      </c>
      <c r="D756" s="24" t="s">
        <v>17</v>
      </c>
      <c r="E756" s="21">
        <v>321</v>
      </c>
      <c r="F756" s="21">
        <v>326</v>
      </c>
      <c r="G756" s="21">
        <v>362</v>
      </c>
      <c r="H756" s="22">
        <f t="shared" si="16"/>
        <v>221.10553333333331</v>
      </c>
      <c r="I756" s="22">
        <f t="shared" si="17"/>
        <v>35.096116402116401</v>
      </c>
    </row>
    <row r="757" spans="2:9" ht="30" x14ac:dyDescent="0.25">
      <c r="B757" s="18" t="s">
        <v>725</v>
      </c>
      <c r="C757" s="19">
        <v>250</v>
      </c>
      <c r="D757" s="23" t="s">
        <v>726</v>
      </c>
      <c r="E757" s="21">
        <v>120</v>
      </c>
      <c r="F757" s="21">
        <v>160</v>
      </c>
      <c r="G757" s="21">
        <v>115</v>
      </c>
      <c r="H757" s="22">
        <f t="shared" si="15"/>
        <v>86.557666666666663</v>
      </c>
      <c r="I757" s="22">
        <f t="shared" si="14"/>
        <v>34.623066666666666</v>
      </c>
    </row>
    <row r="758" spans="2:9" x14ac:dyDescent="0.25">
      <c r="B758" s="18" t="s">
        <v>727</v>
      </c>
      <c r="C758" s="19">
        <v>320</v>
      </c>
      <c r="D758" s="24" t="s">
        <v>17</v>
      </c>
      <c r="E758" s="21">
        <v>175</v>
      </c>
      <c r="F758" s="21">
        <v>170</v>
      </c>
      <c r="G758" s="21">
        <v>160</v>
      </c>
      <c r="H758" s="22">
        <f t="shared" si="15"/>
        <v>110.66233333333334</v>
      </c>
      <c r="I758" s="22">
        <f t="shared" si="14"/>
        <v>34.581979166666663</v>
      </c>
    </row>
    <row r="759" spans="2:9" ht="30" x14ac:dyDescent="0.25">
      <c r="B759" s="18">
        <v>1727.1</v>
      </c>
      <c r="C759" s="19">
        <v>400</v>
      </c>
      <c r="D759" s="25" t="s">
        <v>728</v>
      </c>
      <c r="E759" s="21">
        <v>199</v>
      </c>
      <c r="F759" s="21">
        <v>233</v>
      </c>
      <c r="G759" s="21">
        <v>218</v>
      </c>
      <c r="H759" s="22">
        <f t="shared" si="15"/>
        <v>142.43666666666667</v>
      </c>
      <c r="I759" s="22">
        <f t="shared" si="14"/>
        <v>35.609166666666667</v>
      </c>
    </row>
    <row r="760" spans="2:9" x14ac:dyDescent="0.25">
      <c r="B760" s="18">
        <v>1727.2</v>
      </c>
      <c r="C760" s="19">
        <v>400</v>
      </c>
      <c r="D760" s="24" t="s">
        <v>17</v>
      </c>
      <c r="E760" s="21">
        <v>135</v>
      </c>
      <c r="F760" s="21">
        <v>114</v>
      </c>
      <c r="G760" s="21">
        <v>165</v>
      </c>
      <c r="H760" s="22">
        <f t="shared" si="15"/>
        <v>90.721199999999996</v>
      </c>
      <c r="I760" s="22">
        <f t="shared" si="14"/>
        <v>22.680299999999999</v>
      </c>
    </row>
    <row r="761" spans="2:9" x14ac:dyDescent="0.25">
      <c r="B761" s="18" t="s">
        <v>729</v>
      </c>
      <c r="C761" s="19">
        <v>400</v>
      </c>
      <c r="D761" s="23" t="s">
        <v>730</v>
      </c>
      <c r="E761" s="21">
        <v>98</v>
      </c>
      <c r="F761" s="21">
        <v>101</v>
      </c>
      <c r="G761" s="21">
        <v>90</v>
      </c>
      <c r="H761" s="22">
        <f t="shared" si="15"/>
        <v>63.329533333333323</v>
      </c>
      <c r="I761" s="22">
        <f t="shared" si="14"/>
        <v>15.832383333333331</v>
      </c>
    </row>
    <row r="762" spans="2:9" x14ac:dyDescent="0.25">
      <c r="B762" s="18" t="s">
        <v>731</v>
      </c>
      <c r="C762" s="19">
        <v>400</v>
      </c>
      <c r="D762" s="24" t="s">
        <v>17</v>
      </c>
      <c r="E762" s="21">
        <v>220</v>
      </c>
      <c r="F762" s="21">
        <v>251</v>
      </c>
      <c r="G762" s="21">
        <v>239</v>
      </c>
      <c r="H762" s="22">
        <f t="shared" si="15"/>
        <v>155.58466666666666</v>
      </c>
      <c r="I762" s="22">
        <f t="shared" si="14"/>
        <v>38.896166666666666</v>
      </c>
    </row>
    <row r="763" spans="2:9" ht="105" x14ac:dyDescent="0.25">
      <c r="B763" s="18" t="s">
        <v>732</v>
      </c>
      <c r="C763" s="19">
        <v>400</v>
      </c>
      <c r="D763" s="25" t="s">
        <v>733</v>
      </c>
      <c r="E763" s="21">
        <v>255</v>
      </c>
      <c r="F763" s="21">
        <v>283</v>
      </c>
      <c r="G763" s="21">
        <v>345</v>
      </c>
      <c r="H763" s="22">
        <f t="shared" si="15"/>
        <v>193.49473333333333</v>
      </c>
      <c r="I763" s="22">
        <f t="shared" si="14"/>
        <v>48.373683333333332</v>
      </c>
    </row>
    <row r="764" spans="2:9" x14ac:dyDescent="0.25">
      <c r="B764" s="18" t="s">
        <v>734</v>
      </c>
      <c r="C764" s="19">
        <v>400</v>
      </c>
      <c r="D764" s="24" t="s">
        <v>17</v>
      </c>
      <c r="E764" s="21">
        <v>156</v>
      </c>
      <c r="F764" s="21">
        <v>159</v>
      </c>
      <c r="G764" s="21">
        <v>167</v>
      </c>
      <c r="H764" s="22">
        <f t="shared" si="15"/>
        <v>105.62226666666666</v>
      </c>
      <c r="I764" s="22">
        <f t="shared" si="14"/>
        <v>26.405566666666662</v>
      </c>
    </row>
    <row r="765" spans="2:9" x14ac:dyDescent="0.25">
      <c r="B765" s="18" t="s">
        <v>735</v>
      </c>
      <c r="C765" s="19">
        <v>400</v>
      </c>
      <c r="D765" s="23" t="s">
        <v>33</v>
      </c>
      <c r="E765" s="21">
        <v>219</v>
      </c>
      <c r="F765" s="21">
        <v>160</v>
      </c>
      <c r="G765" s="21">
        <v>265</v>
      </c>
      <c r="H765" s="22">
        <f t="shared" si="15"/>
        <v>141.12186666666668</v>
      </c>
      <c r="I765" s="22">
        <f t="shared" si="14"/>
        <v>35.280466666666669</v>
      </c>
    </row>
    <row r="766" spans="2:9" x14ac:dyDescent="0.25">
      <c r="B766" s="18" t="s">
        <v>736</v>
      </c>
      <c r="C766" s="19">
        <v>400</v>
      </c>
      <c r="D766" s="24" t="s">
        <v>17</v>
      </c>
      <c r="E766" s="21">
        <v>106</v>
      </c>
      <c r="F766" s="21">
        <v>90</v>
      </c>
      <c r="G766" s="21">
        <v>94</v>
      </c>
      <c r="H766" s="22">
        <f t="shared" si="15"/>
        <v>63.548666666666669</v>
      </c>
      <c r="I766" s="22">
        <f t="shared" si="14"/>
        <v>15.887166666666666</v>
      </c>
    </row>
    <row r="767" spans="2:9" ht="75" x14ac:dyDescent="0.25">
      <c r="B767" s="18" t="s">
        <v>737</v>
      </c>
      <c r="C767" s="19">
        <v>400</v>
      </c>
      <c r="D767" s="23" t="s">
        <v>738</v>
      </c>
      <c r="E767" s="21">
        <v>175</v>
      </c>
      <c r="F767" s="21">
        <v>245</v>
      </c>
      <c r="G767" s="21">
        <v>131</v>
      </c>
      <c r="H767" s="22">
        <f t="shared" si="15"/>
        <v>120.74246666666667</v>
      </c>
      <c r="I767" s="22">
        <f t="shared" si="14"/>
        <v>30.185616666666672</v>
      </c>
    </row>
    <row r="768" spans="2:9" x14ac:dyDescent="0.25">
      <c r="B768" s="18" t="s">
        <v>739</v>
      </c>
      <c r="C768" s="19">
        <v>400</v>
      </c>
      <c r="D768" s="24" t="s">
        <v>17</v>
      </c>
      <c r="E768" s="21">
        <v>27</v>
      </c>
      <c r="F768" s="21">
        <v>7</v>
      </c>
      <c r="G768" s="21">
        <v>1</v>
      </c>
      <c r="H768" s="22">
        <f t="shared" si="15"/>
        <v>7.6696666666666671</v>
      </c>
      <c r="I768" s="22">
        <f t="shared" si="14"/>
        <v>1.917416666666667</v>
      </c>
    </row>
    <row r="769" spans="2:9" x14ac:dyDescent="0.25">
      <c r="B769" s="18" t="s">
        <v>740</v>
      </c>
      <c r="C769" s="19">
        <v>400</v>
      </c>
      <c r="D769" s="23" t="s">
        <v>33</v>
      </c>
      <c r="E769" s="21">
        <v>312</v>
      </c>
      <c r="F769" s="21">
        <v>248</v>
      </c>
      <c r="G769" s="21">
        <v>220</v>
      </c>
      <c r="H769" s="22">
        <f t="shared" si="15"/>
        <v>170.92400000000001</v>
      </c>
      <c r="I769" s="22">
        <f t="shared" si="14"/>
        <v>42.731000000000002</v>
      </c>
    </row>
    <row r="770" spans="2:9" x14ac:dyDescent="0.25">
      <c r="B770" s="18" t="s">
        <v>741</v>
      </c>
      <c r="C770" s="19">
        <v>400</v>
      </c>
      <c r="D770" s="24" t="s">
        <v>17</v>
      </c>
      <c r="E770" s="21">
        <v>215</v>
      </c>
      <c r="F770" s="21">
        <v>237</v>
      </c>
      <c r="G770" s="21">
        <v>230</v>
      </c>
      <c r="H770" s="22">
        <f t="shared" si="15"/>
        <v>149.44893333333334</v>
      </c>
      <c r="I770" s="22">
        <f t="shared" si="14"/>
        <v>37.362233333333336</v>
      </c>
    </row>
    <row r="771" spans="2:9" ht="60" x14ac:dyDescent="0.25">
      <c r="B771" s="18" t="s">
        <v>742</v>
      </c>
      <c r="C771" s="19">
        <v>400</v>
      </c>
      <c r="D771" s="25" t="s">
        <v>743</v>
      </c>
      <c r="E771" s="21">
        <v>163</v>
      </c>
      <c r="F771" s="21">
        <v>206</v>
      </c>
      <c r="G771" s="21">
        <v>242</v>
      </c>
      <c r="H771" s="22">
        <f t="shared" si="15"/>
        <v>133.89046666666667</v>
      </c>
      <c r="I771" s="22">
        <f t="shared" si="14"/>
        <v>33.472616666666667</v>
      </c>
    </row>
    <row r="772" spans="2:9" x14ac:dyDescent="0.25">
      <c r="B772" s="18" t="s">
        <v>744</v>
      </c>
      <c r="C772" s="19">
        <v>400</v>
      </c>
      <c r="D772" s="24" t="s">
        <v>17</v>
      </c>
      <c r="E772" s="21">
        <v>181</v>
      </c>
      <c r="F772" s="21">
        <v>220</v>
      </c>
      <c r="G772" s="21">
        <v>143</v>
      </c>
      <c r="H772" s="22">
        <f t="shared" si="15"/>
        <v>119.20853333333334</v>
      </c>
      <c r="I772" s="22">
        <f t="shared" si="14"/>
        <v>29.802133333333337</v>
      </c>
    </row>
    <row r="773" spans="2:9" x14ac:dyDescent="0.25">
      <c r="B773" s="18" t="s">
        <v>745</v>
      </c>
      <c r="C773" s="19">
        <v>630</v>
      </c>
      <c r="D773" s="25" t="s">
        <v>33</v>
      </c>
      <c r="E773" s="21">
        <v>141</v>
      </c>
      <c r="F773" s="21">
        <v>109</v>
      </c>
      <c r="G773" s="21">
        <v>128</v>
      </c>
      <c r="H773" s="22">
        <f t="shared" si="15"/>
        <v>82.832400000000007</v>
      </c>
      <c r="I773" s="22">
        <f t="shared" si="14"/>
        <v>13.148000000000001</v>
      </c>
    </row>
    <row r="774" spans="2:9" x14ac:dyDescent="0.25">
      <c r="B774" s="18" t="s">
        <v>746</v>
      </c>
      <c r="C774" s="19">
        <v>630</v>
      </c>
      <c r="D774" s="24" t="s">
        <v>17</v>
      </c>
      <c r="E774" s="21">
        <v>213</v>
      </c>
      <c r="F774" s="21">
        <v>216</v>
      </c>
      <c r="G774" s="21">
        <v>230</v>
      </c>
      <c r="H774" s="22">
        <f t="shared" si="15"/>
        <v>144.40886666666665</v>
      </c>
      <c r="I774" s="22">
        <f t="shared" si="14"/>
        <v>22.922042328042323</v>
      </c>
    </row>
    <row r="775" spans="2:9" ht="30" x14ac:dyDescent="0.25">
      <c r="B775" s="18" t="s">
        <v>747</v>
      </c>
      <c r="C775" s="19">
        <v>630</v>
      </c>
      <c r="D775" s="25" t="s">
        <v>748</v>
      </c>
      <c r="E775" s="21">
        <v>223</v>
      </c>
      <c r="F775" s="21">
        <v>238</v>
      </c>
      <c r="G775" s="21">
        <v>208</v>
      </c>
      <c r="H775" s="22">
        <f t="shared" si="15"/>
        <v>146.6002</v>
      </c>
      <c r="I775" s="22">
        <f t="shared" si="14"/>
        <v>23.269873015873017</v>
      </c>
    </row>
    <row r="776" spans="2:9" x14ac:dyDescent="0.25">
      <c r="B776" s="18" t="s">
        <v>749</v>
      </c>
      <c r="C776" s="19">
        <v>630</v>
      </c>
      <c r="D776" s="24" t="s">
        <v>17</v>
      </c>
      <c r="E776" s="21">
        <v>433</v>
      </c>
      <c r="F776" s="21">
        <v>328</v>
      </c>
      <c r="G776" s="21">
        <v>390</v>
      </c>
      <c r="H776" s="22">
        <f t="shared" si="15"/>
        <v>252.22246666666669</v>
      </c>
      <c r="I776" s="22">
        <f t="shared" si="14"/>
        <v>40.035312169312171</v>
      </c>
    </row>
    <row r="777" spans="2:9" ht="45" x14ac:dyDescent="0.25">
      <c r="B777" s="18">
        <v>1738.1</v>
      </c>
      <c r="C777" s="19">
        <v>180</v>
      </c>
      <c r="D777" s="25" t="s">
        <v>750</v>
      </c>
      <c r="E777" s="21">
        <v>0</v>
      </c>
      <c r="F777" s="21">
        <v>0</v>
      </c>
      <c r="G777" s="21">
        <v>0</v>
      </c>
      <c r="H777" s="22">
        <f t="shared" si="15"/>
        <v>0</v>
      </c>
      <c r="I777" s="22">
        <f t="shared" si="14"/>
        <v>0</v>
      </c>
    </row>
    <row r="778" spans="2:9" x14ac:dyDescent="0.25">
      <c r="B778" s="18">
        <v>1738.2</v>
      </c>
      <c r="C778" s="19">
        <v>400</v>
      </c>
      <c r="D778" s="24" t="s">
        <v>17</v>
      </c>
      <c r="E778" s="21">
        <v>45</v>
      </c>
      <c r="F778" s="21">
        <v>15</v>
      </c>
      <c r="G778" s="21">
        <v>45</v>
      </c>
      <c r="H778" s="22">
        <f t="shared" si="15"/>
        <v>23.009</v>
      </c>
      <c r="I778" s="22">
        <f t="shared" si="14"/>
        <v>5.7522500000000001</v>
      </c>
    </row>
    <row r="779" spans="2:9" x14ac:dyDescent="0.25">
      <c r="B779" s="18">
        <v>1741.1</v>
      </c>
      <c r="C779" s="19">
        <v>630</v>
      </c>
      <c r="D779" s="25" t="s">
        <v>751</v>
      </c>
      <c r="E779" s="21">
        <v>134</v>
      </c>
      <c r="F779" s="21">
        <v>100</v>
      </c>
      <c r="G779" s="21">
        <v>160</v>
      </c>
      <c r="H779" s="22">
        <f t="shared" si="15"/>
        <v>86.338533333333345</v>
      </c>
      <c r="I779" s="22">
        <f t="shared" si="14"/>
        <v>13.704529100529102</v>
      </c>
    </row>
    <row r="780" spans="2:9" x14ac:dyDescent="0.25">
      <c r="B780" s="18">
        <v>1741.2</v>
      </c>
      <c r="C780" s="19">
        <v>630</v>
      </c>
      <c r="D780" s="24" t="s">
        <v>17</v>
      </c>
      <c r="E780" s="21">
        <v>173</v>
      </c>
      <c r="F780" s="21">
        <v>123</v>
      </c>
      <c r="G780" s="21">
        <v>116</v>
      </c>
      <c r="H780" s="22">
        <f t="shared" si="15"/>
        <v>90.282933333333332</v>
      </c>
      <c r="I780" s="22">
        <f t="shared" si="14"/>
        <v>14.330624338624339</v>
      </c>
    </row>
    <row r="781" spans="2:9" ht="60" x14ac:dyDescent="0.25">
      <c r="B781" s="18">
        <v>1742.1</v>
      </c>
      <c r="C781" s="19">
        <v>630</v>
      </c>
      <c r="D781" s="25" t="s">
        <v>752</v>
      </c>
      <c r="E781" s="21">
        <v>211</v>
      </c>
      <c r="F781" s="21">
        <v>208</v>
      </c>
      <c r="G781" s="21">
        <v>192</v>
      </c>
      <c r="H781" s="22">
        <f t="shared" si="15"/>
        <v>133.89046666666667</v>
      </c>
      <c r="I781" s="22">
        <f t="shared" si="14"/>
        <v>21.252455026455028</v>
      </c>
    </row>
    <row r="782" spans="2:9" x14ac:dyDescent="0.25">
      <c r="B782" s="18">
        <v>1742.2</v>
      </c>
      <c r="C782" s="19">
        <v>630</v>
      </c>
      <c r="D782" s="24" t="s">
        <v>17</v>
      </c>
      <c r="E782" s="21">
        <v>3</v>
      </c>
      <c r="F782" s="21">
        <v>7</v>
      </c>
      <c r="G782" s="21">
        <v>0</v>
      </c>
      <c r="H782" s="22">
        <f t="shared" si="15"/>
        <v>2.1913333333333336</v>
      </c>
      <c r="I782" s="22">
        <f t="shared" si="14"/>
        <v>0.34783068783068788</v>
      </c>
    </row>
    <row r="783" spans="2:9" x14ac:dyDescent="0.25">
      <c r="B783" s="18" t="s">
        <v>753</v>
      </c>
      <c r="C783" s="19">
        <v>320</v>
      </c>
      <c r="D783" s="25" t="s">
        <v>754</v>
      </c>
      <c r="E783" s="21">
        <v>115</v>
      </c>
      <c r="F783" s="21">
        <v>120</v>
      </c>
      <c r="G783" s="21">
        <v>120</v>
      </c>
      <c r="H783" s="22">
        <f t="shared" si="15"/>
        <v>77.792333333333332</v>
      </c>
      <c r="I783" s="22">
        <f t="shared" ref="I783:I914" si="18">H783/C783*100</f>
        <v>24.310104166666665</v>
      </c>
    </row>
    <row r="784" spans="2:9" x14ac:dyDescent="0.25">
      <c r="B784" s="18" t="s">
        <v>755</v>
      </c>
      <c r="C784" s="19">
        <v>400</v>
      </c>
      <c r="D784" s="24" t="s">
        <v>17</v>
      </c>
      <c r="E784" s="21">
        <v>20</v>
      </c>
      <c r="F784" s="21">
        <v>20</v>
      </c>
      <c r="G784" s="21">
        <v>15</v>
      </c>
      <c r="H784" s="22">
        <f t="shared" si="15"/>
        <v>12.052333333333332</v>
      </c>
      <c r="I784" s="22">
        <f t="shared" si="18"/>
        <v>3.0130833333333329</v>
      </c>
    </row>
    <row r="785" spans="2:9" ht="120" x14ac:dyDescent="0.25">
      <c r="B785" s="18" t="s">
        <v>756</v>
      </c>
      <c r="C785" s="19">
        <v>400</v>
      </c>
      <c r="D785" s="25" t="s">
        <v>757</v>
      </c>
      <c r="E785" s="21">
        <v>50</v>
      </c>
      <c r="F785" s="21">
        <v>105</v>
      </c>
      <c r="G785" s="21">
        <v>110</v>
      </c>
      <c r="H785" s="22">
        <f t="shared" si="15"/>
        <v>58.070333333333323</v>
      </c>
      <c r="I785" s="22">
        <f t="shared" si="18"/>
        <v>14.517583333333331</v>
      </c>
    </row>
    <row r="786" spans="2:9" x14ac:dyDescent="0.25">
      <c r="B786" s="18" t="s">
        <v>758</v>
      </c>
      <c r="C786" s="19">
        <v>400</v>
      </c>
      <c r="D786" s="24" t="s">
        <v>17</v>
      </c>
      <c r="E786" s="21">
        <v>100</v>
      </c>
      <c r="F786" s="21">
        <v>95</v>
      </c>
      <c r="G786" s="21">
        <v>100</v>
      </c>
      <c r="H786" s="22">
        <f t="shared" si="15"/>
        <v>64.644333333333336</v>
      </c>
      <c r="I786" s="22">
        <f t="shared" si="18"/>
        <v>16.161083333333334</v>
      </c>
    </row>
    <row r="787" spans="2:9" ht="120" x14ac:dyDescent="0.25">
      <c r="B787" s="18" t="s">
        <v>759</v>
      </c>
      <c r="C787" s="19">
        <v>400</v>
      </c>
      <c r="D787" s="25" t="s">
        <v>757</v>
      </c>
      <c r="E787" s="21">
        <v>100</v>
      </c>
      <c r="F787" s="21">
        <v>114</v>
      </c>
      <c r="G787" s="21">
        <v>82</v>
      </c>
      <c r="H787" s="22">
        <f t="shared" si="15"/>
        <v>64.863466666666667</v>
      </c>
      <c r="I787" s="22">
        <f t="shared" si="18"/>
        <v>16.215866666666667</v>
      </c>
    </row>
    <row r="788" spans="2:9" x14ac:dyDescent="0.25">
      <c r="B788" s="18" t="s">
        <v>760</v>
      </c>
      <c r="C788" s="19">
        <v>400</v>
      </c>
      <c r="D788" s="24" t="s">
        <v>17</v>
      </c>
      <c r="E788" s="21">
        <v>24</v>
      </c>
      <c r="F788" s="21">
        <v>25</v>
      </c>
      <c r="G788" s="21">
        <v>44</v>
      </c>
      <c r="H788" s="22">
        <f t="shared" si="15"/>
        <v>20.3794</v>
      </c>
      <c r="I788" s="22">
        <f t="shared" si="18"/>
        <v>5.0948500000000001</v>
      </c>
    </row>
    <row r="789" spans="2:9" x14ac:dyDescent="0.25">
      <c r="B789" s="18" t="s">
        <v>761</v>
      </c>
      <c r="C789" s="19">
        <v>400</v>
      </c>
      <c r="D789" s="23" t="s">
        <v>762</v>
      </c>
      <c r="E789" s="21">
        <v>34</v>
      </c>
      <c r="F789" s="21">
        <v>9</v>
      </c>
      <c r="G789" s="21">
        <v>10</v>
      </c>
      <c r="H789" s="22">
        <f t="shared" si="15"/>
        <v>11.614066666666668</v>
      </c>
      <c r="I789" s="22">
        <f t="shared" si="18"/>
        <v>2.903516666666667</v>
      </c>
    </row>
    <row r="790" spans="2:9" x14ac:dyDescent="0.25">
      <c r="B790" s="18" t="s">
        <v>763</v>
      </c>
      <c r="C790" s="19">
        <v>400</v>
      </c>
      <c r="D790" s="24" t="s">
        <v>17</v>
      </c>
      <c r="E790" s="21">
        <v>203</v>
      </c>
      <c r="F790" s="21">
        <v>192</v>
      </c>
      <c r="G790" s="21">
        <v>138</v>
      </c>
      <c r="H790" s="22">
        <f t="shared" si="15"/>
        <v>116.79806666666667</v>
      </c>
      <c r="I790" s="22">
        <f t="shared" si="18"/>
        <v>29.199516666666668</v>
      </c>
    </row>
    <row r="791" spans="2:9" x14ac:dyDescent="0.25">
      <c r="B791" s="18" t="s">
        <v>764</v>
      </c>
      <c r="C791" s="19">
        <v>400</v>
      </c>
      <c r="D791" s="23" t="s">
        <v>765</v>
      </c>
      <c r="E791" s="21">
        <v>142</v>
      </c>
      <c r="F791" s="21">
        <v>164</v>
      </c>
      <c r="G791" s="21">
        <v>126</v>
      </c>
      <c r="H791" s="22">
        <f t="shared" si="15"/>
        <v>94.665599999999998</v>
      </c>
      <c r="I791" s="22">
        <f t="shared" si="18"/>
        <v>23.666399999999999</v>
      </c>
    </row>
    <row r="792" spans="2:9" x14ac:dyDescent="0.25">
      <c r="B792" s="18" t="s">
        <v>766</v>
      </c>
      <c r="C792" s="19">
        <v>400</v>
      </c>
      <c r="D792" s="24" t="s">
        <v>17</v>
      </c>
      <c r="E792" s="21">
        <v>128</v>
      </c>
      <c r="F792" s="21">
        <v>87</v>
      </c>
      <c r="G792" s="21">
        <v>122</v>
      </c>
      <c r="H792" s="22">
        <f t="shared" si="15"/>
        <v>73.84793333333333</v>
      </c>
      <c r="I792" s="22">
        <f t="shared" si="18"/>
        <v>18.461983333333333</v>
      </c>
    </row>
    <row r="793" spans="2:9" ht="30" x14ac:dyDescent="0.25">
      <c r="B793" s="18" t="s">
        <v>767</v>
      </c>
      <c r="C793" s="19">
        <v>630</v>
      </c>
      <c r="D793" s="25" t="s">
        <v>768</v>
      </c>
      <c r="E793" s="21">
        <v>226</v>
      </c>
      <c r="F793" s="21">
        <v>294</v>
      </c>
      <c r="G793" s="21">
        <v>320</v>
      </c>
      <c r="H793" s="22">
        <f t="shared" si="15"/>
        <v>184.072</v>
      </c>
      <c r="I793" s="22">
        <f t="shared" si="18"/>
        <v>29.217777777777776</v>
      </c>
    </row>
    <row r="794" spans="2:9" x14ac:dyDescent="0.25">
      <c r="B794" s="18" t="s">
        <v>769</v>
      </c>
      <c r="C794" s="19">
        <v>630</v>
      </c>
      <c r="D794" s="24" t="s">
        <v>17</v>
      </c>
      <c r="E794" s="21">
        <v>330</v>
      </c>
      <c r="F794" s="21">
        <v>308</v>
      </c>
      <c r="G794" s="21">
        <v>280</v>
      </c>
      <c r="H794" s="22">
        <f t="shared" si="15"/>
        <v>201.1644</v>
      </c>
      <c r="I794" s="22">
        <f t="shared" si="18"/>
        <v>31.930857142857143</v>
      </c>
    </row>
    <row r="795" spans="2:9" x14ac:dyDescent="0.25">
      <c r="B795" s="18" t="s">
        <v>770</v>
      </c>
      <c r="C795" s="19">
        <v>630</v>
      </c>
      <c r="D795" s="25" t="s">
        <v>33</v>
      </c>
      <c r="E795" s="21">
        <v>115</v>
      </c>
      <c r="F795" s="21">
        <v>177</v>
      </c>
      <c r="G795" s="21">
        <v>141</v>
      </c>
      <c r="H795" s="22">
        <f t="shared" si="15"/>
        <v>94.884733333333344</v>
      </c>
      <c r="I795" s="22">
        <f t="shared" si="18"/>
        <v>15.061068783068784</v>
      </c>
    </row>
    <row r="796" spans="2:9" x14ac:dyDescent="0.25">
      <c r="B796" s="18" t="s">
        <v>771</v>
      </c>
      <c r="C796" s="19">
        <v>630</v>
      </c>
      <c r="D796" s="24" t="s">
        <v>17</v>
      </c>
      <c r="E796" s="21">
        <v>18</v>
      </c>
      <c r="F796" s="21">
        <v>19</v>
      </c>
      <c r="G796" s="21">
        <v>19</v>
      </c>
      <c r="H796" s="22">
        <f t="shared" si="15"/>
        <v>12.271466666666667</v>
      </c>
      <c r="I796" s="22">
        <f t="shared" si="18"/>
        <v>1.9478518518518519</v>
      </c>
    </row>
    <row r="797" spans="2:9" x14ac:dyDescent="0.25">
      <c r="B797" s="18" t="s">
        <v>772</v>
      </c>
      <c r="C797" s="19">
        <v>315</v>
      </c>
      <c r="D797" s="25" t="s">
        <v>33</v>
      </c>
      <c r="E797" s="21">
        <v>236</v>
      </c>
      <c r="F797" s="21">
        <v>209</v>
      </c>
      <c r="G797" s="21">
        <v>168</v>
      </c>
      <c r="H797" s="22">
        <f t="shared" si="15"/>
        <v>134.32873333333336</v>
      </c>
      <c r="I797" s="22">
        <f t="shared" si="18"/>
        <v>42.644042328042339</v>
      </c>
    </row>
    <row r="798" spans="2:9" x14ac:dyDescent="0.25">
      <c r="B798" s="18" t="s">
        <v>773</v>
      </c>
      <c r="C798" s="19">
        <v>400</v>
      </c>
      <c r="D798" s="24" t="s">
        <v>17</v>
      </c>
      <c r="E798" s="21">
        <v>173</v>
      </c>
      <c r="F798" s="21">
        <v>202</v>
      </c>
      <c r="G798" s="21">
        <v>210</v>
      </c>
      <c r="H798" s="22">
        <f t="shared" si="15"/>
        <v>128.19299999999998</v>
      </c>
      <c r="I798" s="22">
        <f t="shared" si="18"/>
        <v>32.048249999999996</v>
      </c>
    </row>
    <row r="799" spans="2:9" ht="30" x14ac:dyDescent="0.25">
      <c r="B799" s="18" t="s">
        <v>774</v>
      </c>
      <c r="C799" s="19">
        <v>400</v>
      </c>
      <c r="D799" s="23" t="s">
        <v>775</v>
      </c>
      <c r="E799" s="21">
        <v>94</v>
      </c>
      <c r="F799" s="21">
        <v>123</v>
      </c>
      <c r="G799" s="21">
        <v>110</v>
      </c>
      <c r="H799" s="22">
        <f t="shared" si="15"/>
        <v>71.656599999999997</v>
      </c>
      <c r="I799" s="22">
        <f t="shared" si="18"/>
        <v>17.914149999999999</v>
      </c>
    </row>
    <row r="800" spans="2:9" x14ac:dyDescent="0.25">
      <c r="B800" s="18" t="s">
        <v>776</v>
      </c>
      <c r="C800" s="19">
        <v>400</v>
      </c>
      <c r="D800" s="24" t="s">
        <v>17</v>
      </c>
      <c r="E800" s="21">
        <v>262</v>
      </c>
      <c r="F800" s="21">
        <v>265</v>
      </c>
      <c r="G800" s="21">
        <v>276</v>
      </c>
      <c r="H800" s="22">
        <f t="shared" si="15"/>
        <v>175.96406666666667</v>
      </c>
      <c r="I800" s="22">
        <f t="shared" si="18"/>
        <v>43.991016666666667</v>
      </c>
    </row>
    <row r="801" spans="2:9" ht="45" x14ac:dyDescent="0.25">
      <c r="B801" s="18" t="s">
        <v>777</v>
      </c>
      <c r="C801" s="19">
        <v>400</v>
      </c>
      <c r="D801" s="25" t="s">
        <v>778</v>
      </c>
      <c r="E801" s="21">
        <v>80</v>
      </c>
      <c r="F801" s="21">
        <v>66</v>
      </c>
      <c r="G801" s="21">
        <v>97</v>
      </c>
      <c r="H801" s="22">
        <f t="shared" si="15"/>
        <v>53.249400000000001</v>
      </c>
      <c r="I801" s="22">
        <f t="shared" si="18"/>
        <v>13.31235</v>
      </c>
    </row>
    <row r="802" spans="2:9" x14ac:dyDescent="0.25">
      <c r="B802" s="18" t="s">
        <v>779</v>
      </c>
      <c r="C802" s="19">
        <v>400</v>
      </c>
      <c r="D802" s="24" t="s">
        <v>17</v>
      </c>
      <c r="E802" s="21">
        <v>62</v>
      </c>
      <c r="F802" s="21">
        <v>56</v>
      </c>
      <c r="G802" s="21">
        <v>62</v>
      </c>
      <c r="H802" s="22">
        <f t="shared" si="15"/>
        <v>39.444000000000003</v>
      </c>
      <c r="I802" s="22">
        <f t="shared" si="18"/>
        <v>9.8610000000000007</v>
      </c>
    </row>
    <row r="803" spans="2:9" ht="30" x14ac:dyDescent="0.25">
      <c r="B803" s="18" t="s">
        <v>780</v>
      </c>
      <c r="C803" s="19">
        <v>400</v>
      </c>
      <c r="D803" s="23" t="s">
        <v>781</v>
      </c>
      <c r="E803" s="21">
        <v>104</v>
      </c>
      <c r="F803" s="21">
        <v>83</v>
      </c>
      <c r="G803" s="21">
        <v>88</v>
      </c>
      <c r="H803" s="22">
        <f t="shared" si="15"/>
        <v>60.26166666666667</v>
      </c>
      <c r="I803" s="22">
        <f t="shared" si="18"/>
        <v>15.065416666666668</v>
      </c>
    </row>
    <row r="804" spans="2:9" x14ac:dyDescent="0.25">
      <c r="B804" s="18" t="s">
        <v>782</v>
      </c>
      <c r="C804" s="19">
        <v>400</v>
      </c>
      <c r="D804" s="24" t="s">
        <v>17</v>
      </c>
      <c r="E804" s="21">
        <v>140</v>
      </c>
      <c r="F804" s="21">
        <v>125</v>
      </c>
      <c r="G804" s="21">
        <v>159</v>
      </c>
      <c r="H804" s="22">
        <f t="shared" si="15"/>
        <v>92.912533333333343</v>
      </c>
      <c r="I804" s="22">
        <f t="shared" si="18"/>
        <v>23.228133333333336</v>
      </c>
    </row>
    <row r="805" spans="2:9" x14ac:dyDescent="0.25">
      <c r="B805" s="18" t="s">
        <v>783</v>
      </c>
      <c r="C805" s="19">
        <v>400</v>
      </c>
      <c r="D805" s="23" t="s">
        <v>784</v>
      </c>
      <c r="E805" s="21">
        <v>82</v>
      </c>
      <c r="F805" s="21">
        <v>105</v>
      </c>
      <c r="G805" s="21">
        <v>83</v>
      </c>
      <c r="H805" s="22">
        <f t="shared" si="15"/>
        <v>59.166000000000004</v>
      </c>
      <c r="I805" s="22">
        <f t="shared" si="18"/>
        <v>14.791500000000003</v>
      </c>
    </row>
    <row r="806" spans="2:9" x14ac:dyDescent="0.25">
      <c r="B806" s="18" t="s">
        <v>785</v>
      </c>
      <c r="C806" s="19">
        <v>400</v>
      </c>
      <c r="D806" s="24" t="s">
        <v>17</v>
      </c>
      <c r="E806" s="21">
        <v>177</v>
      </c>
      <c r="F806" s="21">
        <v>132</v>
      </c>
      <c r="G806" s="21">
        <v>89</v>
      </c>
      <c r="H806" s="22">
        <f t="shared" si="15"/>
        <v>87.215066666666658</v>
      </c>
      <c r="I806" s="22">
        <f t="shared" si="18"/>
        <v>21.803766666666665</v>
      </c>
    </row>
    <row r="807" spans="2:9" x14ac:dyDescent="0.25">
      <c r="B807" s="18" t="s">
        <v>786</v>
      </c>
      <c r="C807" s="19">
        <v>400</v>
      </c>
      <c r="D807" s="25" t="s">
        <v>33</v>
      </c>
      <c r="E807" s="21">
        <v>214</v>
      </c>
      <c r="F807" s="21">
        <v>281</v>
      </c>
      <c r="G807" s="21">
        <v>244</v>
      </c>
      <c r="H807" s="22">
        <f t="shared" si="15"/>
        <v>161.93953333333334</v>
      </c>
      <c r="I807" s="22">
        <f t="shared" si="18"/>
        <v>40.484883333333336</v>
      </c>
    </row>
    <row r="808" spans="2:9" x14ac:dyDescent="0.25">
      <c r="B808" s="18" t="s">
        <v>787</v>
      </c>
      <c r="C808" s="19">
        <v>400</v>
      </c>
      <c r="D808" s="24" t="s">
        <v>17</v>
      </c>
      <c r="E808" s="21">
        <v>170</v>
      </c>
      <c r="F808" s="21">
        <v>199</v>
      </c>
      <c r="G808" s="21">
        <v>249</v>
      </c>
      <c r="H808" s="22">
        <f t="shared" si="15"/>
        <v>135.42439999999999</v>
      </c>
      <c r="I808" s="22">
        <f t="shared" si="18"/>
        <v>33.856099999999998</v>
      </c>
    </row>
    <row r="809" spans="2:9" x14ac:dyDescent="0.25">
      <c r="B809" s="18" t="s">
        <v>788</v>
      </c>
      <c r="C809" s="19">
        <v>250</v>
      </c>
      <c r="D809" s="25" t="s">
        <v>789</v>
      </c>
      <c r="E809" s="21">
        <v>47</v>
      </c>
      <c r="F809" s="21">
        <v>32</v>
      </c>
      <c r="G809" s="21">
        <v>50</v>
      </c>
      <c r="H809" s="22">
        <f t="shared" si="15"/>
        <v>28.2682</v>
      </c>
      <c r="I809" s="22">
        <f t="shared" si="18"/>
        <v>11.30728</v>
      </c>
    </row>
    <row r="810" spans="2:9" x14ac:dyDescent="0.25">
      <c r="B810" s="18" t="s">
        <v>790</v>
      </c>
      <c r="C810" s="19">
        <v>250</v>
      </c>
      <c r="D810" s="24" t="s">
        <v>17</v>
      </c>
      <c r="E810" s="21">
        <v>106</v>
      </c>
      <c r="F810" s="21">
        <v>111</v>
      </c>
      <c r="G810" s="21">
        <v>81</v>
      </c>
      <c r="H810" s="22">
        <f t="shared" si="15"/>
        <v>65.301733333333331</v>
      </c>
      <c r="I810" s="22">
        <f t="shared" si="18"/>
        <v>26.120693333333335</v>
      </c>
    </row>
    <row r="811" spans="2:9" x14ac:dyDescent="0.25">
      <c r="B811" s="18" t="s">
        <v>791</v>
      </c>
      <c r="C811" s="19">
        <v>400</v>
      </c>
      <c r="D811" s="23" t="s">
        <v>792</v>
      </c>
      <c r="E811" s="21">
        <v>86</v>
      </c>
      <c r="F811" s="21">
        <v>87</v>
      </c>
      <c r="G811" s="21">
        <v>64</v>
      </c>
      <c r="H811" s="22">
        <f t="shared" si="15"/>
        <v>51.934599999999996</v>
      </c>
      <c r="I811" s="22">
        <f t="shared" si="18"/>
        <v>12.983649999999999</v>
      </c>
    </row>
    <row r="812" spans="2:9" x14ac:dyDescent="0.25">
      <c r="B812" s="18" t="s">
        <v>793</v>
      </c>
      <c r="C812" s="19">
        <v>400</v>
      </c>
      <c r="D812" s="24" t="s">
        <v>17</v>
      </c>
      <c r="E812" s="21">
        <v>130</v>
      </c>
      <c r="F812" s="21">
        <v>124</v>
      </c>
      <c r="G812" s="21">
        <v>139</v>
      </c>
      <c r="H812" s="22">
        <f t="shared" si="15"/>
        <v>86.119399999999999</v>
      </c>
      <c r="I812" s="22">
        <f t="shared" si="18"/>
        <v>21.52985</v>
      </c>
    </row>
    <row r="813" spans="2:9" x14ac:dyDescent="0.25">
      <c r="B813" s="18" t="s">
        <v>794</v>
      </c>
      <c r="C813" s="19">
        <v>400</v>
      </c>
      <c r="D813" s="25" t="s">
        <v>33</v>
      </c>
      <c r="E813" s="21">
        <v>130</v>
      </c>
      <c r="F813" s="21">
        <v>105</v>
      </c>
      <c r="G813" s="21">
        <v>110</v>
      </c>
      <c r="H813" s="22">
        <f t="shared" si="15"/>
        <v>75.600999999999999</v>
      </c>
      <c r="I813" s="22">
        <f t="shared" si="18"/>
        <v>18.90025</v>
      </c>
    </row>
    <row r="814" spans="2:9" x14ac:dyDescent="0.25">
      <c r="B814" s="18" t="s">
        <v>795</v>
      </c>
      <c r="C814" s="19">
        <v>400</v>
      </c>
      <c r="D814" s="24" t="s">
        <v>17</v>
      </c>
      <c r="E814" s="21">
        <v>10</v>
      </c>
      <c r="F814" s="21">
        <v>15</v>
      </c>
      <c r="G814" s="21">
        <v>5</v>
      </c>
      <c r="H814" s="22">
        <f t="shared" si="15"/>
        <v>6.5739999999999998</v>
      </c>
      <c r="I814" s="22">
        <f t="shared" si="18"/>
        <v>1.6434999999999997</v>
      </c>
    </row>
    <row r="815" spans="2:9" x14ac:dyDescent="0.25">
      <c r="B815" s="18" t="s">
        <v>796</v>
      </c>
      <c r="C815" s="19">
        <v>400</v>
      </c>
      <c r="D815" s="23" t="s">
        <v>33</v>
      </c>
      <c r="E815" s="21">
        <v>20</v>
      </c>
      <c r="F815" s="21">
        <v>6</v>
      </c>
      <c r="G815" s="21">
        <v>1</v>
      </c>
      <c r="H815" s="22">
        <f t="shared" si="15"/>
        <v>5.9165999999999999</v>
      </c>
      <c r="I815" s="22">
        <f t="shared" si="18"/>
        <v>1.47915</v>
      </c>
    </row>
    <row r="816" spans="2:9" x14ac:dyDescent="0.25">
      <c r="B816" s="18" t="s">
        <v>797</v>
      </c>
      <c r="C816" s="19">
        <v>400</v>
      </c>
      <c r="D816" s="24" t="s">
        <v>17</v>
      </c>
      <c r="E816" s="21">
        <v>92</v>
      </c>
      <c r="F816" s="21">
        <v>85</v>
      </c>
      <c r="G816" s="21">
        <v>105</v>
      </c>
      <c r="H816" s="22">
        <f t="shared" si="15"/>
        <v>61.7956</v>
      </c>
      <c r="I816" s="22">
        <f t="shared" si="18"/>
        <v>15.448899999999998</v>
      </c>
    </row>
    <row r="817" spans="2:9" x14ac:dyDescent="0.25">
      <c r="B817" s="18">
        <v>1771.1</v>
      </c>
      <c r="C817" s="19">
        <v>630</v>
      </c>
      <c r="D817" s="23" t="s">
        <v>33</v>
      </c>
      <c r="E817" s="21">
        <v>121</v>
      </c>
      <c r="F817" s="21">
        <v>156</v>
      </c>
      <c r="G817" s="21">
        <v>156</v>
      </c>
      <c r="H817" s="22">
        <f t="shared" si="15"/>
        <v>94.884733333333344</v>
      </c>
      <c r="I817" s="22">
        <f t="shared" si="18"/>
        <v>15.061068783068784</v>
      </c>
    </row>
    <row r="818" spans="2:9" x14ac:dyDescent="0.25">
      <c r="B818" s="18">
        <v>1771.2</v>
      </c>
      <c r="C818" s="19">
        <v>630</v>
      </c>
      <c r="D818" s="24" t="s">
        <v>17</v>
      </c>
      <c r="E818" s="21">
        <v>85</v>
      </c>
      <c r="F818" s="21">
        <v>74</v>
      </c>
      <c r="G818" s="21">
        <v>74</v>
      </c>
      <c r="H818" s="22">
        <f t="shared" si="15"/>
        <v>51.058066666666669</v>
      </c>
      <c r="I818" s="22">
        <f t="shared" si="18"/>
        <v>8.1044550264550264</v>
      </c>
    </row>
    <row r="819" spans="2:9" ht="30" x14ac:dyDescent="0.25">
      <c r="B819" s="18" t="s">
        <v>798</v>
      </c>
      <c r="C819" s="19">
        <v>1000</v>
      </c>
      <c r="D819" s="25" t="s">
        <v>799</v>
      </c>
      <c r="E819" s="21">
        <v>0</v>
      </c>
      <c r="F819" s="21">
        <v>0</v>
      </c>
      <c r="G819" s="21">
        <v>0</v>
      </c>
      <c r="H819" s="22">
        <f t="shared" si="15"/>
        <v>0</v>
      </c>
      <c r="I819" s="22">
        <f t="shared" si="18"/>
        <v>0</v>
      </c>
    </row>
    <row r="820" spans="2:9" x14ac:dyDescent="0.25">
      <c r="B820" s="18" t="s">
        <v>800</v>
      </c>
      <c r="C820" s="19">
        <v>1000</v>
      </c>
      <c r="D820" s="24" t="s">
        <v>17</v>
      </c>
      <c r="E820" s="21">
        <v>126</v>
      </c>
      <c r="F820" s="21">
        <v>140</v>
      </c>
      <c r="G820" s="21">
        <v>114</v>
      </c>
      <c r="H820" s="22">
        <f t="shared" si="15"/>
        <v>83.270666666666671</v>
      </c>
      <c r="I820" s="22">
        <f t="shared" si="18"/>
        <v>8.3270666666666671</v>
      </c>
    </row>
    <row r="821" spans="2:9" x14ac:dyDescent="0.25">
      <c r="B821" s="18" t="s">
        <v>801</v>
      </c>
      <c r="C821" s="19">
        <v>630</v>
      </c>
      <c r="D821" s="25" t="s">
        <v>33</v>
      </c>
      <c r="E821" s="21">
        <v>117</v>
      </c>
      <c r="F821" s="21">
        <v>187</v>
      </c>
      <c r="G821" s="21">
        <v>176</v>
      </c>
      <c r="H821" s="22">
        <f t="shared" si="15"/>
        <v>105.184</v>
      </c>
      <c r="I821" s="22">
        <f t="shared" si="18"/>
        <v>16.695873015873016</v>
      </c>
    </row>
    <row r="822" spans="2:9" x14ac:dyDescent="0.25">
      <c r="B822" s="18" t="s">
        <v>802</v>
      </c>
      <c r="C822" s="19">
        <v>630</v>
      </c>
      <c r="D822" s="24" t="s">
        <v>17</v>
      </c>
      <c r="E822" s="21">
        <v>9</v>
      </c>
      <c r="F822" s="21">
        <v>19</v>
      </c>
      <c r="G822" s="21">
        <v>10</v>
      </c>
      <c r="H822" s="22">
        <f t="shared" si="15"/>
        <v>8.3270666666666671</v>
      </c>
      <c r="I822" s="22">
        <f t="shared" si="18"/>
        <v>1.3217566137566137</v>
      </c>
    </row>
    <row r="823" spans="2:9" x14ac:dyDescent="0.25">
      <c r="B823" s="18" t="s">
        <v>803</v>
      </c>
      <c r="C823" s="19">
        <v>250</v>
      </c>
      <c r="D823" s="25" t="s">
        <v>33</v>
      </c>
      <c r="E823" s="21">
        <v>0</v>
      </c>
      <c r="F823" s="21">
        <v>0</v>
      </c>
      <c r="G823" s="21">
        <v>0</v>
      </c>
      <c r="H823" s="22">
        <f t="shared" si="15"/>
        <v>0</v>
      </c>
      <c r="I823" s="22">
        <f t="shared" si="18"/>
        <v>0</v>
      </c>
    </row>
    <row r="824" spans="2:9" x14ac:dyDescent="0.25">
      <c r="B824" s="18" t="s">
        <v>804</v>
      </c>
      <c r="C824" s="19">
        <v>250</v>
      </c>
      <c r="D824" s="24" t="s">
        <v>17</v>
      </c>
      <c r="E824" s="21">
        <v>115</v>
      </c>
      <c r="F824" s="21">
        <v>180</v>
      </c>
      <c r="G824" s="21">
        <v>135</v>
      </c>
      <c r="H824" s="22">
        <f t="shared" si="15"/>
        <v>94.227333333333334</v>
      </c>
      <c r="I824" s="22">
        <f t="shared" si="18"/>
        <v>37.690933333333334</v>
      </c>
    </row>
    <row r="825" spans="2:9" ht="45" x14ac:dyDescent="0.25">
      <c r="B825" s="18">
        <v>1778.1</v>
      </c>
      <c r="C825" s="19">
        <v>630</v>
      </c>
      <c r="D825" s="25" t="s">
        <v>805</v>
      </c>
      <c r="E825" s="21">
        <v>260</v>
      </c>
      <c r="F825" s="21">
        <v>293</v>
      </c>
      <c r="G825" s="21">
        <v>283</v>
      </c>
      <c r="H825" s="22">
        <f t="shared" si="15"/>
        <v>183.19546666666668</v>
      </c>
      <c r="I825" s="22">
        <f t="shared" si="18"/>
        <v>29.078645502645507</v>
      </c>
    </row>
    <row r="826" spans="2:9" x14ac:dyDescent="0.25">
      <c r="B826" s="18">
        <v>1778.2</v>
      </c>
      <c r="C826" s="19">
        <v>630</v>
      </c>
      <c r="D826" s="24" t="s">
        <v>17</v>
      </c>
      <c r="E826" s="21">
        <v>60</v>
      </c>
      <c r="F826" s="21">
        <v>38</v>
      </c>
      <c r="G826" s="21">
        <v>38</v>
      </c>
      <c r="H826" s="22">
        <f t="shared" si="15"/>
        <v>29.802133333333334</v>
      </c>
      <c r="I826" s="22">
        <f t="shared" si="18"/>
        <v>4.7304973544973548</v>
      </c>
    </row>
    <row r="827" spans="2:9" x14ac:dyDescent="0.25">
      <c r="B827" s="18">
        <v>1779.1</v>
      </c>
      <c r="C827" s="19">
        <v>400</v>
      </c>
      <c r="D827" s="25" t="s">
        <v>806</v>
      </c>
      <c r="E827" s="21">
        <v>128</v>
      </c>
      <c r="F827" s="21">
        <v>125</v>
      </c>
      <c r="G827" s="21">
        <v>149</v>
      </c>
      <c r="H827" s="22">
        <f t="shared" si="15"/>
        <v>88.0916</v>
      </c>
      <c r="I827" s="22">
        <f t="shared" si="18"/>
        <v>22.0229</v>
      </c>
    </row>
    <row r="828" spans="2:9" x14ac:dyDescent="0.25">
      <c r="B828" s="18">
        <v>1779.2</v>
      </c>
      <c r="C828" s="19">
        <v>400</v>
      </c>
      <c r="D828" s="24" t="s">
        <v>17</v>
      </c>
      <c r="E828" s="21">
        <v>13</v>
      </c>
      <c r="F828" s="21">
        <v>25</v>
      </c>
      <c r="G828" s="21">
        <v>33</v>
      </c>
      <c r="H828" s="22">
        <f t="shared" si="15"/>
        <v>15.558466666666668</v>
      </c>
      <c r="I828" s="22">
        <f t="shared" si="18"/>
        <v>3.8896166666666669</v>
      </c>
    </row>
    <row r="829" spans="2:9" x14ac:dyDescent="0.25">
      <c r="B829" s="18">
        <v>1780.1</v>
      </c>
      <c r="C829" s="19">
        <v>1000</v>
      </c>
      <c r="D829" s="23" t="s">
        <v>33</v>
      </c>
      <c r="E829" s="21">
        <v>320</v>
      </c>
      <c r="F829" s="21">
        <v>279</v>
      </c>
      <c r="G829" s="21">
        <v>318</v>
      </c>
      <c r="H829" s="22">
        <f t="shared" si="15"/>
        <v>200.94526666666667</v>
      </c>
      <c r="I829" s="22">
        <f t="shared" si="18"/>
        <v>20.094526666666667</v>
      </c>
    </row>
    <row r="830" spans="2:9" x14ac:dyDescent="0.25">
      <c r="B830" s="18">
        <v>1780.2</v>
      </c>
      <c r="C830" s="19">
        <v>1000</v>
      </c>
      <c r="D830" s="24" t="s">
        <v>17</v>
      </c>
      <c r="E830" s="21">
        <v>5</v>
      </c>
      <c r="F830" s="21">
        <v>8</v>
      </c>
      <c r="G830" s="21">
        <v>9</v>
      </c>
      <c r="H830" s="22">
        <f t="shared" si="15"/>
        <v>4.8209333333333335</v>
      </c>
      <c r="I830" s="22">
        <f t="shared" si="18"/>
        <v>0.48209333333333337</v>
      </c>
    </row>
    <row r="831" spans="2:9" ht="30" x14ac:dyDescent="0.25">
      <c r="B831" s="18" t="s">
        <v>807</v>
      </c>
      <c r="C831" s="19">
        <v>630</v>
      </c>
      <c r="D831" s="23" t="s">
        <v>808</v>
      </c>
      <c r="E831" s="21">
        <v>157</v>
      </c>
      <c r="F831" s="21">
        <v>210</v>
      </c>
      <c r="G831" s="21">
        <v>169</v>
      </c>
      <c r="H831" s="22">
        <f t="shared" si="15"/>
        <v>117.45546666666667</v>
      </c>
      <c r="I831" s="22">
        <f t="shared" si="18"/>
        <v>18.643724867724867</v>
      </c>
    </row>
    <row r="832" spans="2:9" x14ac:dyDescent="0.25">
      <c r="B832" s="18" t="s">
        <v>809</v>
      </c>
      <c r="C832" s="19">
        <v>630</v>
      </c>
      <c r="D832" s="24" t="s">
        <v>17</v>
      </c>
      <c r="E832" s="21">
        <v>140</v>
      </c>
      <c r="F832" s="21">
        <v>130</v>
      </c>
      <c r="G832" s="21">
        <v>130</v>
      </c>
      <c r="H832" s="22">
        <f t="shared" si="15"/>
        <v>87.653333333333336</v>
      </c>
      <c r="I832" s="22">
        <f t="shared" si="18"/>
        <v>13.913227513227513</v>
      </c>
    </row>
    <row r="833" spans="2:9" x14ac:dyDescent="0.25">
      <c r="B833" s="18" t="s">
        <v>810</v>
      </c>
      <c r="C833" s="19">
        <v>400</v>
      </c>
      <c r="D833" s="25" t="s">
        <v>33</v>
      </c>
      <c r="E833" s="21">
        <v>80</v>
      </c>
      <c r="F833" s="21">
        <v>103</v>
      </c>
      <c r="G833" s="21">
        <v>80</v>
      </c>
      <c r="H833" s="22">
        <f t="shared" si="15"/>
        <v>57.632066666666667</v>
      </c>
      <c r="I833" s="22">
        <f t="shared" si="18"/>
        <v>14.408016666666668</v>
      </c>
    </row>
    <row r="834" spans="2:9" x14ac:dyDescent="0.25">
      <c r="B834" s="18" t="s">
        <v>811</v>
      </c>
      <c r="C834" s="19">
        <v>400</v>
      </c>
      <c r="D834" s="24" t="s">
        <v>17</v>
      </c>
      <c r="E834" s="21">
        <v>80</v>
      </c>
      <c r="F834" s="21">
        <v>93</v>
      </c>
      <c r="G834" s="21">
        <v>29</v>
      </c>
      <c r="H834" s="22">
        <f t="shared" si="15"/>
        <v>44.264933333333332</v>
      </c>
      <c r="I834" s="22">
        <f t="shared" si="18"/>
        <v>11.066233333333333</v>
      </c>
    </row>
    <row r="835" spans="2:9" x14ac:dyDescent="0.25">
      <c r="B835" s="18" t="s">
        <v>812</v>
      </c>
      <c r="C835" s="19">
        <v>160</v>
      </c>
      <c r="D835" s="25" t="s">
        <v>33</v>
      </c>
      <c r="E835" s="21">
        <v>42</v>
      </c>
      <c r="F835" s="21">
        <v>40</v>
      </c>
      <c r="G835" s="21">
        <v>50</v>
      </c>
      <c r="H835" s="22">
        <f t="shared" si="15"/>
        <v>28.925599999999999</v>
      </c>
      <c r="I835" s="22">
        <f t="shared" si="18"/>
        <v>18.078500000000002</v>
      </c>
    </row>
    <row r="836" spans="2:9" x14ac:dyDescent="0.25">
      <c r="B836" s="18" t="s">
        <v>813</v>
      </c>
      <c r="C836" s="19">
        <v>160</v>
      </c>
      <c r="D836" s="24" t="s">
        <v>17</v>
      </c>
      <c r="E836" s="21">
        <v>0</v>
      </c>
      <c r="F836" s="21">
        <v>0</v>
      </c>
      <c r="G836" s="21">
        <v>0</v>
      </c>
      <c r="H836" s="22">
        <f t="shared" si="15"/>
        <v>0</v>
      </c>
      <c r="I836" s="22">
        <f t="shared" si="18"/>
        <v>0</v>
      </c>
    </row>
    <row r="837" spans="2:9" ht="30" x14ac:dyDescent="0.25">
      <c r="B837" s="18" t="s">
        <v>814</v>
      </c>
      <c r="C837" s="19">
        <v>400</v>
      </c>
      <c r="D837" s="23" t="s">
        <v>815</v>
      </c>
      <c r="E837" s="21">
        <v>185</v>
      </c>
      <c r="F837" s="21">
        <v>160</v>
      </c>
      <c r="G837" s="21">
        <v>103</v>
      </c>
      <c r="H837" s="22">
        <f t="shared" si="15"/>
        <v>98.171733333333336</v>
      </c>
      <c r="I837" s="22">
        <f t="shared" si="18"/>
        <v>24.542933333333334</v>
      </c>
    </row>
    <row r="838" spans="2:9" x14ac:dyDescent="0.25">
      <c r="B838" s="18" t="s">
        <v>816</v>
      </c>
      <c r="C838" s="19">
        <v>400</v>
      </c>
      <c r="D838" s="24" t="s">
        <v>17</v>
      </c>
      <c r="E838" s="21">
        <v>154</v>
      </c>
      <c r="F838" s="21">
        <v>158</v>
      </c>
      <c r="G838" s="21">
        <v>200</v>
      </c>
      <c r="H838" s="22">
        <f t="shared" si="15"/>
        <v>112.19626666666665</v>
      </c>
      <c r="I838" s="22">
        <f t="shared" si="18"/>
        <v>28.049066666666661</v>
      </c>
    </row>
    <row r="839" spans="2:9" ht="75" x14ac:dyDescent="0.25">
      <c r="B839" s="18" t="s">
        <v>817</v>
      </c>
      <c r="C839" s="19">
        <v>400</v>
      </c>
      <c r="D839" s="37" t="s">
        <v>818</v>
      </c>
      <c r="E839" s="21">
        <v>263</v>
      </c>
      <c r="F839" s="21">
        <v>210</v>
      </c>
      <c r="G839" s="21">
        <v>225</v>
      </c>
      <c r="H839" s="22">
        <f t="shared" si="15"/>
        <v>152.95506666666665</v>
      </c>
      <c r="I839" s="22">
        <f t="shared" si="18"/>
        <v>38.238766666666663</v>
      </c>
    </row>
    <row r="840" spans="2:9" x14ac:dyDescent="0.25">
      <c r="B840" s="18" t="s">
        <v>819</v>
      </c>
      <c r="C840" s="19">
        <v>400</v>
      </c>
      <c r="D840" s="24" t="s">
        <v>17</v>
      </c>
      <c r="E840" s="21">
        <v>89</v>
      </c>
      <c r="F840" s="21">
        <v>140</v>
      </c>
      <c r="G840" s="21">
        <v>145</v>
      </c>
      <c r="H840" s="22">
        <f t="shared" si="15"/>
        <v>81.955866666666665</v>
      </c>
      <c r="I840" s="22">
        <f t="shared" si="18"/>
        <v>20.488966666666666</v>
      </c>
    </row>
    <row r="841" spans="2:9" x14ac:dyDescent="0.25">
      <c r="B841" s="18" t="s">
        <v>820</v>
      </c>
      <c r="C841" s="19">
        <v>630</v>
      </c>
      <c r="D841" s="23" t="s">
        <v>33</v>
      </c>
      <c r="E841" s="21">
        <v>138</v>
      </c>
      <c r="F841" s="21">
        <v>142</v>
      </c>
      <c r="G841" s="21">
        <v>187</v>
      </c>
      <c r="H841" s="22">
        <f t="shared" si="15"/>
        <v>102.33526666666666</v>
      </c>
      <c r="I841" s="22">
        <f t="shared" si="18"/>
        <v>16.24369312169312</v>
      </c>
    </row>
    <row r="842" spans="2:9" x14ac:dyDescent="0.25">
      <c r="B842" s="18" t="s">
        <v>821</v>
      </c>
      <c r="C842" s="19">
        <v>630</v>
      </c>
      <c r="D842" s="24" t="s">
        <v>17</v>
      </c>
      <c r="E842" s="21">
        <v>122</v>
      </c>
      <c r="F842" s="21">
        <v>91</v>
      </c>
      <c r="G842" s="21">
        <v>111</v>
      </c>
      <c r="H842" s="22">
        <f t="shared" si="15"/>
        <v>70.999200000000002</v>
      </c>
      <c r="I842" s="22">
        <f t="shared" si="18"/>
        <v>11.269714285714286</v>
      </c>
    </row>
    <row r="843" spans="2:9" ht="30" x14ac:dyDescent="0.25">
      <c r="B843" s="18" t="s">
        <v>822</v>
      </c>
      <c r="C843" s="19">
        <v>630</v>
      </c>
      <c r="D843" s="23" t="s">
        <v>823</v>
      </c>
      <c r="E843" s="21">
        <v>40</v>
      </c>
      <c r="F843" s="21">
        <v>74</v>
      </c>
      <c r="G843" s="21">
        <v>55</v>
      </c>
      <c r="H843" s="22">
        <f t="shared" si="15"/>
        <v>37.033533333333331</v>
      </c>
      <c r="I843" s="22">
        <f t="shared" si="18"/>
        <v>5.8783386243386238</v>
      </c>
    </row>
    <row r="844" spans="2:9" x14ac:dyDescent="0.25">
      <c r="B844" s="18" t="s">
        <v>824</v>
      </c>
      <c r="C844" s="19">
        <v>400</v>
      </c>
      <c r="D844" s="24" t="s">
        <v>17</v>
      </c>
      <c r="E844" s="21">
        <v>330</v>
      </c>
      <c r="F844" s="21">
        <v>360</v>
      </c>
      <c r="G844" s="21">
        <v>330</v>
      </c>
      <c r="H844" s="22">
        <f t="shared" si="15"/>
        <v>223.51599999999999</v>
      </c>
      <c r="I844" s="22">
        <f t="shared" si="18"/>
        <v>55.878999999999998</v>
      </c>
    </row>
    <row r="845" spans="2:9" ht="90" x14ac:dyDescent="0.25">
      <c r="B845" s="18" t="s">
        <v>825</v>
      </c>
      <c r="C845" s="19">
        <v>400</v>
      </c>
      <c r="D845" s="25" t="s">
        <v>826</v>
      </c>
      <c r="E845" s="21">
        <v>174</v>
      </c>
      <c r="F845" s="21">
        <v>142</v>
      </c>
      <c r="G845" s="21">
        <v>213</v>
      </c>
      <c r="H845" s="22">
        <f t="shared" si="15"/>
        <v>115.92153333333334</v>
      </c>
      <c r="I845" s="22">
        <f t="shared" si="18"/>
        <v>28.980383333333336</v>
      </c>
    </row>
    <row r="846" spans="2:9" x14ac:dyDescent="0.25">
      <c r="B846" s="18" t="s">
        <v>827</v>
      </c>
      <c r="C846" s="19">
        <v>400</v>
      </c>
      <c r="D846" s="24" t="s">
        <v>17</v>
      </c>
      <c r="E846" s="21">
        <v>92</v>
      </c>
      <c r="F846" s="21">
        <v>119</v>
      </c>
      <c r="G846" s="21">
        <v>105</v>
      </c>
      <c r="H846" s="22">
        <f t="shared" si="15"/>
        <v>69.246133333333333</v>
      </c>
      <c r="I846" s="22">
        <f t="shared" si="18"/>
        <v>17.311533333333333</v>
      </c>
    </row>
    <row r="847" spans="2:9" ht="30" x14ac:dyDescent="0.25">
      <c r="B847" s="18" t="s">
        <v>828</v>
      </c>
      <c r="C847" s="19">
        <v>630</v>
      </c>
      <c r="D847" s="25" t="s">
        <v>829</v>
      </c>
      <c r="E847" s="21">
        <v>19</v>
      </c>
      <c r="F847" s="21">
        <v>1</v>
      </c>
      <c r="G847" s="21">
        <v>11</v>
      </c>
      <c r="H847" s="22">
        <f t="shared" si="15"/>
        <v>6.7931333333333335</v>
      </c>
      <c r="I847" s="22">
        <f t="shared" si="18"/>
        <v>1.0782751322751323</v>
      </c>
    </row>
    <row r="848" spans="2:9" x14ac:dyDescent="0.25">
      <c r="B848" s="18" t="s">
        <v>830</v>
      </c>
      <c r="C848" s="19">
        <v>630</v>
      </c>
      <c r="D848" s="24" t="s">
        <v>17</v>
      </c>
      <c r="E848" s="21">
        <v>117</v>
      </c>
      <c r="F848" s="21">
        <v>144</v>
      </c>
      <c r="G848" s="21">
        <v>110</v>
      </c>
      <c r="H848" s="22">
        <f t="shared" si="15"/>
        <v>81.29846666666667</v>
      </c>
      <c r="I848" s="22">
        <f t="shared" si="18"/>
        <v>12.904518518518518</v>
      </c>
    </row>
    <row r="849" spans="2:9" ht="150" x14ac:dyDescent="0.25">
      <c r="B849" s="18" t="s">
        <v>831</v>
      </c>
      <c r="C849" s="19">
        <v>400</v>
      </c>
      <c r="D849" s="25" t="s">
        <v>832</v>
      </c>
      <c r="E849" s="21">
        <v>179</v>
      </c>
      <c r="F849" s="21">
        <v>131</v>
      </c>
      <c r="G849" s="21">
        <v>157</v>
      </c>
      <c r="H849" s="22">
        <f t="shared" si="15"/>
        <v>102.33526666666666</v>
      </c>
      <c r="I849" s="22">
        <f t="shared" si="18"/>
        <v>25.583816666666664</v>
      </c>
    </row>
    <row r="850" spans="2:9" x14ac:dyDescent="0.25">
      <c r="B850" s="18" t="s">
        <v>833</v>
      </c>
      <c r="C850" s="19">
        <v>400</v>
      </c>
      <c r="D850" s="24" t="s">
        <v>17</v>
      </c>
      <c r="E850" s="21">
        <v>176</v>
      </c>
      <c r="F850" s="21">
        <v>193</v>
      </c>
      <c r="G850" s="21">
        <v>209</v>
      </c>
      <c r="H850" s="22">
        <f t="shared" si="15"/>
        <v>126.65906666666665</v>
      </c>
      <c r="I850" s="22">
        <f t="shared" si="18"/>
        <v>31.664766666666662</v>
      </c>
    </row>
    <row r="851" spans="2:9" ht="30" x14ac:dyDescent="0.25">
      <c r="B851" s="18">
        <v>1809</v>
      </c>
      <c r="C851" s="19">
        <v>630</v>
      </c>
      <c r="D851" s="23" t="s">
        <v>834</v>
      </c>
      <c r="E851" s="21">
        <v>265</v>
      </c>
      <c r="F851" s="21">
        <v>248</v>
      </c>
      <c r="G851" s="21">
        <v>150</v>
      </c>
      <c r="H851" s="22">
        <f t="shared" si="15"/>
        <v>145.28540000000001</v>
      </c>
      <c r="I851" s="22">
        <f t="shared" si="18"/>
        <v>23.061174603174607</v>
      </c>
    </row>
    <row r="852" spans="2:9" x14ac:dyDescent="0.25">
      <c r="B852" s="18" t="s">
        <v>835</v>
      </c>
      <c r="C852" s="19">
        <v>400</v>
      </c>
      <c r="D852" s="23" t="s">
        <v>33</v>
      </c>
      <c r="E852" s="21">
        <v>45</v>
      </c>
      <c r="F852" s="21">
        <v>30</v>
      </c>
      <c r="G852" s="21">
        <v>35</v>
      </c>
      <c r="H852" s="22">
        <f t="shared" si="15"/>
        <v>24.104666666666663</v>
      </c>
      <c r="I852" s="22">
        <f t="shared" si="18"/>
        <v>6.0261666666666658</v>
      </c>
    </row>
    <row r="853" spans="2:9" x14ac:dyDescent="0.25">
      <c r="B853" s="18" t="s">
        <v>836</v>
      </c>
      <c r="C853" s="19">
        <v>400</v>
      </c>
      <c r="D853" s="24" t="s">
        <v>17</v>
      </c>
      <c r="E853" s="21">
        <v>188</v>
      </c>
      <c r="F853" s="21">
        <v>164</v>
      </c>
      <c r="G853" s="21">
        <v>270</v>
      </c>
      <c r="H853" s="22">
        <f t="shared" si="15"/>
        <v>136.30093333333335</v>
      </c>
      <c r="I853" s="22">
        <f t="shared" si="18"/>
        <v>34.075233333333337</v>
      </c>
    </row>
    <row r="854" spans="2:9" ht="45" x14ac:dyDescent="0.25">
      <c r="B854" s="18">
        <v>1811</v>
      </c>
      <c r="C854" s="19">
        <v>320</v>
      </c>
      <c r="D854" s="23" t="s">
        <v>837</v>
      </c>
      <c r="E854" s="21">
        <v>164</v>
      </c>
      <c r="F854" s="21">
        <v>180</v>
      </c>
      <c r="G854" s="21">
        <v>265</v>
      </c>
      <c r="H854" s="22">
        <f t="shared" si="15"/>
        <v>133.4522</v>
      </c>
      <c r="I854" s="22">
        <f t="shared" si="18"/>
        <v>41.703812500000005</v>
      </c>
    </row>
    <row r="855" spans="2:9" x14ac:dyDescent="0.25">
      <c r="B855" s="18">
        <v>1812</v>
      </c>
      <c r="C855" s="19">
        <v>630</v>
      </c>
      <c r="D855" s="23" t="s">
        <v>838</v>
      </c>
      <c r="E855" s="21">
        <v>309</v>
      </c>
      <c r="F855" s="21">
        <v>345</v>
      </c>
      <c r="G855" s="21">
        <v>396</v>
      </c>
      <c r="H855" s="22">
        <f t="shared" si="15"/>
        <v>230.09</v>
      </c>
      <c r="I855" s="22">
        <f t="shared" si="18"/>
        <v>36.522222222222226</v>
      </c>
    </row>
    <row r="856" spans="2:9" x14ac:dyDescent="0.25">
      <c r="B856" s="18" t="s">
        <v>839</v>
      </c>
      <c r="C856" s="19">
        <v>400</v>
      </c>
      <c r="D856" s="23"/>
      <c r="E856" s="21"/>
      <c r="F856" s="21"/>
      <c r="G856" s="21"/>
      <c r="H856" s="22"/>
      <c r="I856" s="22"/>
    </row>
    <row r="857" spans="2:9" x14ac:dyDescent="0.25">
      <c r="B857" s="18" t="s">
        <v>840</v>
      </c>
      <c r="C857" s="19">
        <v>400</v>
      </c>
      <c r="D857" s="23"/>
      <c r="E857" s="21"/>
      <c r="F857" s="21"/>
      <c r="G857" s="21"/>
      <c r="H857" s="22"/>
      <c r="I857" s="22"/>
    </row>
    <row r="858" spans="2:9" x14ac:dyDescent="0.25">
      <c r="B858" s="18" t="s">
        <v>841</v>
      </c>
      <c r="C858" s="19">
        <v>630</v>
      </c>
      <c r="D858" s="23" t="s">
        <v>842</v>
      </c>
      <c r="E858" s="21">
        <v>180</v>
      </c>
      <c r="F858" s="21">
        <v>130</v>
      </c>
      <c r="G858" s="21">
        <v>145</v>
      </c>
      <c r="H858" s="22">
        <f t="shared" si="15"/>
        <v>99.705666666666659</v>
      </c>
      <c r="I858" s="22">
        <f t="shared" si="18"/>
        <v>15.826296296296293</v>
      </c>
    </row>
    <row r="859" spans="2:9" x14ac:dyDescent="0.25">
      <c r="B859" s="18" t="s">
        <v>843</v>
      </c>
      <c r="C859" s="19">
        <v>630</v>
      </c>
      <c r="D859" s="24" t="s">
        <v>17</v>
      </c>
      <c r="E859" s="21">
        <v>160</v>
      </c>
      <c r="F859" s="21">
        <v>140</v>
      </c>
      <c r="G859" s="21">
        <v>200</v>
      </c>
      <c r="H859" s="22">
        <f t="shared" si="15"/>
        <v>109.56666666666666</v>
      </c>
      <c r="I859" s="22">
        <f t="shared" si="18"/>
        <v>17.391534391534393</v>
      </c>
    </row>
    <row r="860" spans="2:9" ht="30" x14ac:dyDescent="0.25">
      <c r="B860" s="18">
        <v>1819</v>
      </c>
      <c r="C860" s="19">
        <v>400</v>
      </c>
      <c r="D860" s="23" t="s">
        <v>844</v>
      </c>
      <c r="E860" s="21">
        <v>122</v>
      </c>
      <c r="F860" s="21">
        <v>71</v>
      </c>
      <c r="G860" s="21">
        <v>79</v>
      </c>
      <c r="H860" s="22">
        <f t="shared" ref="H860:H890" si="19">(E860+F860+G860)/3*0.38*1.73</f>
        <v>59.604266666666668</v>
      </c>
      <c r="I860" s="22">
        <f t="shared" si="18"/>
        <v>14.901066666666669</v>
      </c>
    </row>
    <row r="861" spans="2:9" ht="45" x14ac:dyDescent="0.25">
      <c r="B861" s="18" t="s">
        <v>845</v>
      </c>
      <c r="C861" s="19">
        <v>1000</v>
      </c>
      <c r="D861" s="23" t="s">
        <v>846</v>
      </c>
      <c r="E861" s="38" t="s">
        <v>577</v>
      </c>
      <c r="F861" s="21"/>
      <c r="G861" s="21"/>
      <c r="H861" s="39" t="s">
        <v>578</v>
      </c>
      <c r="I861" s="39"/>
    </row>
    <row r="862" spans="2:9" x14ac:dyDescent="0.25">
      <c r="B862" s="18" t="s">
        <v>847</v>
      </c>
      <c r="C862" s="19">
        <v>1000</v>
      </c>
      <c r="D862" s="24" t="s">
        <v>17</v>
      </c>
      <c r="E862" s="38" t="s">
        <v>577</v>
      </c>
      <c r="F862" s="21"/>
      <c r="G862" s="21"/>
      <c r="H862" s="39" t="s">
        <v>578</v>
      </c>
      <c r="I862" s="39"/>
    </row>
    <row r="863" spans="2:9" x14ac:dyDescent="0.25">
      <c r="B863" s="18" t="s">
        <v>848</v>
      </c>
      <c r="C863" s="19">
        <v>630</v>
      </c>
      <c r="D863" s="23" t="s">
        <v>849</v>
      </c>
      <c r="E863" s="21">
        <v>0</v>
      </c>
      <c r="F863" s="21">
        <v>0</v>
      </c>
      <c r="G863" s="21">
        <v>0</v>
      </c>
      <c r="H863" s="22">
        <f t="shared" si="19"/>
        <v>0</v>
      </c>
      <c r="I863" s="22">
        <f t="shared" si="18"/>
        <v>0</v>
      </c>
    </row>
    <row r="864" spans="2:9" x14ac:dyDescent="0.25">
      <c r="B864" s="18" t="s">
        <v>850</v>
      </c>
      <c r="C864" s="19">
        <v>630</v>
      </c>
      <c r="D864" s="24" t="s">
        <v>17</v>
      </c>
      <c r="E864" s="21">
        <v>312</v>
      </c>
      <c r="F864" s="21">
        <v>302</v>
      </c>
      <c r="G864" s="21">
        <v>113</v>
      </c>
      <c r="H864" s="22">
        <f t="shared" si="19"/>
        <v>159.30993333333333</v>
      </c>
      <c r="I864" s="22">
        <f t="shared" si="18"/>
        <v>25.287291005291006</v>
      </c>
    </row>
    <row r="865" spans="2:9" ht="30" x14ac:dyDescent="0.25">
      <c r="B865" s="18" t="s">
        <v>851</v>
      </c>
      <c r="C865" s="19">
        <v>400</v>
      </c>
      <c r="D865" s="25" t="s">
        <v>852</v>
      </c>
      <c r="E865" s="21">
        <v>78</v>
      </c>
      <c r="F865" s="21">
        <v>77</v>
      </c>
      <c r="G865" s="21">
        <v>68</v>
      </c>
      <c r="H865" s="22">
        <f t="shared" si="19"/>
        <v>48.866733333333329</v>
      </c>
      <c r="I865" s="22">
        <f t="shared" si="18"/>
        <v>12.216683333333332</v>
      </c>
    </row>
    <row r="866" spans="2:9" x14ac:dyDescent="0.25">
      <c r="B866" s="18" t="s">
        <v>853</v>
      </c>
      <c r="C866" s="19">
        <v>400</v>
      </c>
      <c r="D866" s="24" t="s">
        <v>17</v>
      </c>
      <c r="E866" s="21">
        <v>86</v>
      </c>
      <c r="F866" s="21">
        <v>92</v>
      </c>
      <c r="G866" s="21">
        <v>139</v>
      </c>
      <c r="H866" s="22">
        <f t="shared" si="19"/>
        <v>69.465266666666665</v>
      </c>
      <c r="I866" s="22">
        <f t="shared" si="18"/>
        <v>17.366316666666666</v>
      </c>
    </row>
    <row r="867" spans="2:9" x14ac:dyDescent="0.25">
      <c r="B867" s="18">
        <v>1828.1</v>
      </c>
      <c r="C867" s="19">
        <v>400</v>
      </c>
      <c r="D867" s="25" t="s">
        <v>130</v>
      </c>
      <c r="E867" s="21">
        <v>327</v>
      </c>
      <c r="F867" s="21">
        <v>324</v>
      </c>
      <c r="G867" s="21">
        <v>269</v>
      </c>
      <c r="H867" s="22">
        <f t="shared" si="19"/>
        <v>201.60266666666669</v>
      </c>
      <c r="I867" s="22">
        <f t="shared" si="18"/>
        <v>50.400666666666673</v>
      </c>
    </row>
    <row r="868" spans="2:9" x14ac:dyDescent="0.25">
      <c r="B868" s="18">
        <v>1828.2</v>
      </c>
      <c r="C868" s="19">
        <v>400</v>
      </c>
      <c r="D868" s="24" t="s">
        <v>17</v>
      </c>
      <c r="E868" s="21">
        <v>102</v>
      </c>
      <c r="F868" s="21">
        <v>97</v>
      </c>
      <c r="G868" s="21">
        <v>60</v>
      </c>
      <c r="H868" s="22">
        <f t="shared" si="19"/>
        <v>56.755533333333332</v>
      </c>
      <c r="I868" s="22">
        <f t="shared" si="18"/>
        <v>14.188883333333333</v>
      </c>
    </row>
    <row r="869" spans="2:9" x14ac:dyDescent="0.25">
      <c r="B869" s="18">
        <v>1829.1</v>
      </c>
      <c r="C869" s="19">
        <v>400</v>
      </c>
      <c r="D869" s="25" t="s">
        <v>130</v>
      </c>
      <c r="E869" s="21">
        <v>23</v>
      </c>
      <c r="F869" s="21">
        <v>34</v>
      </c>
      <c r="G869" s="21">
        <v>67</v>
      </c>
      <c r="H869" s="22">
        <f t="shared" si="19"/>
        <v>27.172533333333334</v>
      </c>
      <c r="I869" s="22">
        <f t="shared" si="18"/>
        <v>6.7931333333333326</v>
      </c>
    </row>
    <row r="870" spans="2:9" x14ac:dyDescent="0.25">
      <c r="B870" s="18">
        <v>1829.2</v>
      </c>
      <c r="C870" s="19">
        <v>400</v>
      </c>
      <c r="D870" s="24" t="s">
        <v>17</v>
      </c>
      <c r="E870" s="21">
        <v>110</v>
      </c>
      <c r="F870" s="21">
        <v>167</v>
      </c>
      <c r="G870" s="21">
        <v>189</v>
      </c>
      <c r="H870" s="22">
        <f t="shared" si="19"/>
        <v>102.11613333333334</v>
      </c>
      <c r="I870" s="22">
        <f t="shared" si="18"/>
        <v>25.529033333333334</v>
      </c>
    </row>
    <row r="871" spans="2:9" x14ac:dyDescent="0.25">
      <c r="B871" s="18" t="s">
        <v>854</v>
      </c>
      <c r="C871" s="19">
        <v>400</v>
      </c>
      <c r="D871" s="25" t="s">
        <v>33</v>
      </c>
      <c r="E871" s="21">
        <v>44</v>
      </c>
      <c r="F871" s="21">
        <v>73</v>
      </c>
      <c r="G871" s="21">
        <v>55</v>
      </c>
      <c r="H871" s="22">
        <f t="shared" si="19"/>
        <v>37.690933333333334</v>
      </c>
      <c r="I871" s="22">
        <f t="shared" si="18"/>
        <v>9.4227333333333334</v>
      </c>
    </row>
    <row r="872" spans="2:9" x14ac:dyDescent="0.25">
      <c r="B872" s="18" t="s">
        <v>855</v>
      </c>
      <c r="C872" s="19">
        <v>400</v>
      </c>
      <c r="D872" s="24" t="s">
        <v>17</v>
      </c>
      <c r="E872" s="21">
        <v>97</v>
      </c>
      <c r="F872" s="21">
        <v>102</v>
      </c>
      <c r="G872" s="21">
        <v>97</v>
      </c>
      <c r="H872" s="22">
        <f t="shared" si="19"/>
        <v>64.863466666666667</v>
      </c>
      <c r="I872" s="22">
        <f t="shared" si="18"/>
        <v>16.215866666666667</v>
      </c>
    </row>
    <row r="873" spans="2:9" ht="135" x14ac:dyDescent="0.25">
      <c r="B873" s="18" t="s">
        <v>856</v>
      </c>
      <c r="C873" s="19">
        <v>400</v>
      </c>
      <c r="D873" s="25" t="s">
        <v>857</v>
      </c>
      <c r="E873" s="21">
        <v>65</v>
      </c>
      <c r="F873" s="21">
        <v>93</v>
      </c>
      <c r="G873" s="21">
        <v>86</v>
      </c>
      <c r="H873" s="22">
        <f t="shared" si="19"/>
        <v>53.468533333333333</v>
      </c>
      <c r="I873" s="22">
        <f t="shared" si="18"/>
        <v>13.367133333333333</v>
      </c>
    </row>
    <row r="874" spans="2:9" x14ac:dyDescent="0.25">
      <c r="B874" s="18" t="s">
        <v>858</v>
      </c>
      <c r="C874" s="19">
        <v>400</v>
      </c>
      <c r="D874" s="24" t="s">
        <v>17</v>
      </c>
      <c r="E874" s="21">
        <v>190</v>
      </c>
      <c r="F874" s="21">
        <v>248</v>
      </c>
      <c r="G874" s="21">
        <v>265</v>
      </c>
      <c r="H874" s="22">
        <f t="shared" si="19"/>
        <v>154.05073333333334</v>
      </c>
      <c r="I874" s="22">
        <f t="shared" si="18"/>
        <v>38.512683333333335</v>
      </c>
    </row>
    <row r="875" spans="2:9" ht="45" x14ac:dyDescent="0.25">
      <c r="B875" s="18" t="s">
        <v>859</v>
      </c>
      <c r="C875" s="19">
        <v>400</v>
      </c>
      <c r="D875" s="25" t="s">
        <v>860</v>
      </c>
      <c r="E875" s="21">
        <v>20</v>
      </c>
      <c r="F875" s="21">
        <v>29</v>
      </c>
      <c r="G875" s="21">
        <v>24</v>
      </c>
      <c r="H875" s="22">
        <f t="shared" si="19"/>
        <v>15.996733333333331</v>
      </c>
      <c r="I875" s="22">
        <f t="shared" si="18"/>
        <v>3.9991833333333329</v>
      </c>
    </row>
    <row r="876" spans="2:9" x14ac:dyDescent="0.25">
      <c r="B876" s="18" t="s">
        <v>861</v>
      </c>
      <c r="C876" s="19">
        <v>400</v>
      </c>
      <c r="D876" s="24" t="s">
        <v>17</v>
      </c>
      <c r="E876" s="21">
        <v>120</v>
      </c>
      <c r="F876" s="21">
        <v>97</v>
      </c>
      <c r="G876" s="21">
        <v>130</v>
      </c>
      <c r="H876" s="22">
        <f t="shared" si="19"/>
        <v>76.039266666666663</v>
      </c>
      <c r="I876" s="22">
        <f t="shared" si="18"/>
        <v>19.009816666666666</v>
      </c>
    </row>
    <row r="877" spans="2:9" ht="30" x14ac:dyDescent="0.25">
      <c r="B877" s="18" t="s">
        <v>862</v>
      </c>
      <c r="C877" s="19">
        <v>250</v>
      </c>
      <c r="D877" s="25" t="s">
        <v>863</v>
      </c>
      <c r="E877" s="21">
        <v>135</v>
      </c>
      <c r="F877" s="21">
        <v>160</v>
      </c>
      <c r="G877" s="21">
        <v>138</v>
      </c>
      <c r="H877" s="22">
        <f t="shared" si="19"/>
        <v>94.884733333333344</v>
      </c>
      <c r="I877" s="22">
        <f t="shared" si="18"/>
        <v>37.95389333333334</v>
      </c>
    </row>
    <row r="878" spans="2:9" x14ac:dyDescent="0.25">
      <c r="B878" s="18" t="s">
        <v>864</v>
      </c>
      <c r="C878" s="19">
        <v>630</v>
      </c>
      <c r="D878" s="24" t="s">
        <v>17</v>
      </c>
      <c r="E878" s="21">
        <v>59</v>
      </c>
      <c r="F878" s="21">
        <v>63</v>
      </c>
      <c r="G878" s="21">
        <v>65</v>
      </c>
      <c r="H878" s="22">
        <f t="shared" si="19"/>
        <v>40.977933333333333</v>
      </c>
      <c r="I878" s="22">
        <f t="shared" si="18"/>
        <v>6.5044338624338627</v>
      </c>
    </row>
    <row r="879" spans="2:9" ht="75" x14ac:dyDescent="0.25">
      <c r="B879" s="18" t="s">
        <v>865</v>
      </c>
      <c r="C879" s="19">
        <v>400</v>
      </c>
      <c r="D879" s="25" t="s">
        <v>866</v>
      </c>
      <c r="E879" s="21">
        <v>50</v>
      </c>
      <c r="F879" s="21">
        <v>32</v>
      </c>
      <c r="G879" s="21">
        <v>46</v>
      </c>
      <c r="H879" s="22">
        <f t="shared" si="19"/>
        <v>28.049066666666661</v>
      </c>
      <c r="I879" s="22">
        <f t="shared" si="18"/>
        <v>7.0122666666666653</v>
      </c>
    </row>
    <row r="880" spans="2:9" x14ac:dyDescent="0.25">
      <c r="B880" s="18" t="s">
        <v>867</v>
      </c>
      <c r="C880" s="19">
        <v>400</v>
      </c>
      <c r="D880" s="24" t="s">
        <v>17</v>
      </c>
      <c r="E880" s="21">
        <v>45</v>
      </c>
      <c r="F880" s="21">
        <v>56</v>
      </c>
      <c r="G880" s="21">
        <v>48</v>
      </c>
      <c r="H880" s="22">
        <f t="shared" si="19"/>
        <v>32.650866666666666</v>
      </c>
      <c r="I880" s="22">
        <f t="shared" si="18"/>
        <v>8.1627166666666664</v>
      </c>
    </row>
    <row r="881" spans="2:9" ht="30" x14ac:dyDescent="0.25">
      <c r="B881" s="18" t="s">
        <v>868</v>
      </c>
      <c r="C881" s="19">
        <v>400</v>
      </c>
      <c r="D881" s="25" t="s">
        <v>869</v>
      </c>
      <c r="E881" s="21">
        <v>132</v>
      </c>
      <c r="F881" s="21">
        <v>192</v>
      </c>
      <c r="G881" s="21">
        <v>166</v>
      </c>
      <c r="H881" s="22">
        <f t="shared" si="19"/>
        <v>107.37533333333334</v>
      </c>
      <c r="I881" s="22">
        <f t="shared" si="18"/>
        <v>26.843833333333333</v>
      </c>
    </row>
    <row r="882" spans="2:9" x14ac:dyDescent="0.25">
      <c r="B882" s="18" t="s">
        <v>870</v>
      </c>
      <c r="C882" s="19">
        <v>400</v>
      </c>
      <c r="D882" s="24" t="s">
        <v>17</v>
      </c>
      <c r="E882" s="21">
        <v>140</v>
      </c>
      <c r="F882" s="21">
        <v>204</v>
      </c>
      <c r="G882" s="21">
        <v>160</v>
      </c>
      <c r="H882" s="22">
        <f t="shared" si="19"/>
        <v>110.4432</v>
      </c>
      <c r="I882" s="22">
        <f t="shared" si="18"/>
        <v>27.610800000000001</v>
      </c>
    </row>
    <row r="883" spans="2:9" ht="30" x14ac:dyDescent="0.25">
      <c r="B883" s="18" t="s">
        <v>871</v>
      </c>
      <c r="C883" s="19">
        <v>400</v>
      </c>
      <c r="D883" s="25" t="s">
        <v>872</v>
      </c>
      <c r="E883" s="21">
        <v>130</v>
      </c>
      <c r="F883" s="21">
        <v>121</v>
      </c>
      <c r="G883" s="21">
        <v>123</v>
      </c>
      <c r="H883" s="22">
        <f t="shared" si="19"/>
        <v>81.955866666666665</v>
      </c>
      <c r="I883" s="22">
        <f t="shared" si="18"/>
        <v>20.488966666666666</v>
      </c>
    </row>
    <row r="884" spans="2:9" x14ac:dyDescent="0.25">
      <c r="B884" s="18" t="s">
        <v>873</v>
      </c>
      <c r="C884" s="19">
        <v>400</v>
      </c>
      <c r="D884" s="24" t="s">
        <v>17</v>
      </c>
      <c r="E884" s="21">
        <v>120</v>
      </c>
      <c r="F884" s="21">
        <v>190</v>
      </c>
      <c r="G884" s="21">
        <v>166</v>
      </c>
      <c r="H884" s="22">
        <f t="shared" si="19"/>
        <v>104.30746666666666</v>
      </c>
      <c r="I884" s="22">
        <f t="shared" si="18"/>
        <v>26.076866666666664</v>
      </c>
    </row>
    <row r="885" spans="2:9" x14ac:dyDescent="0.25">
      <c r="B885" s="18" t="s">
        <v>874</v>
      </c>
      <c r="C885" s="19">
        <v>630</v>
      </c>
      <c r="D885" s="25" t="s">
        <v>875</v>
      </c>
      <c r="E885" s="21">
        <v>54</v>
      </c>
      <c r="F885" s="21">
        <v>100</v>
      </c>
      <c r="G885" s="21">
        <v>45</v>
      </c>
      <c r="H885" s="22">
        <f t="shared" si="19"/>
        <v>43.607533333333329</v>
      </c>
      <c r="I885" s="22">
        <f t="shared" si="18"/>
        <v>6.9218306878306866</v>
      </c>
    </row>
    <row r="886" spans="2:9" x14ac:dyDescent="0.25">
      <c r="B886" s="18" t="s">
        <v>876</v>
      </c>
      <c r="C886" s="19">
        <v>630</v>
      </c>
      <c r="D886" s="24" t="s">
        <v>17</v>
      </c>
      <c r="E886" s="21">
        <v>300</v>
      </c>
      <c r="F886" s="21">
        <v>302</v>
      </c>
      <c r="G886" s="21">
        <v>290</v>
      </c>
      <c r="H886" s="22">
        <f t="shared" si="19"/>
        <v>195.46693333333332</v>
      </c>
      <c r="I886" s="22">
        <f t="shared" si="18"/>
        <v>31.026497354497351</v>
      </c>
    </row>
    <row r="887" spans="2:9" x14ac:dyDescent="0.25">
      <c r="B887" s="18" t="s">
        <v>877</v>
      </c>
      <c r="C887" s="19">
        <v>630</v>
      </c>
      <c r="D887" s="25" t="s">
        <v>33</v>
      </c>
      <c r="E887" s="21">
        <v>12</v>
      </c>
      <c r="F887" s="21">
        <v>12</v>
      </c>
      <c r="G887" s="21">
        <v>28</v>
      </c>
      <c r="H887" s="22">
        <f t="shared" si="19"/>
        <v>11.394933333333332</v>
      </c>
      <c r="I887" s="22">
        <f t="shared" si="18"/>
        <v>1.8087195767195765</v>
      </c>
    </row>
    <row r="888" spans="2:9" x14ac:dyDescent="0.25">
      <c r="B888" s="18" t="s">
        <v>878</v>
      </c>
      <c r="C888" s="19">
        <v>630</v>
      </c>
      <c r="D888" s="24" t="s">
        <v>17</v>
      </c>
      <c r="E888" s="21">
        <v>225</v>
      </c>
      <c r="F888" s="21">
        <v>192</v>
      </c>
      <c r="G888" s="21">
        <v>142</v>
      </c>
      <c r="H888" s="22">
        <f t="shared" si="19"/>
        <v>122.49553333333334</v>
      </c>
      <c r="I888" s="22">
        <f t="shared" si="18"/>
        <v>19.443735449735449</v>
      </c>
    </row>
    <row r="889" spans="2:9" ht="30" x14ac:dyDescent="0.25">
      <c r="B889" s="18" t="s">
        <v>879</v>
      </c>
      <c r="C889" s="19">
        <v>400</v>
      </c>
      <c r="D889" s="23" t="s">
        <v>880</v>
      </c>
      <c r="E889" s="21">
        <v>224</v>
      </c>
      <c r="F889" s="21">
        <v>232</v>
      </c>
      <c r="G889" s="21">
        <v>205</v>
      </c>
      <c r="H889" s="22">
        <f t="shared" si="19"/>
        <v>144.84713333333335</v>
      </c>
      <c r="I889" s="22">
        <f t="shared" si="18"/>
        <v>36.211783333333337</v>
      </c>
    </row>
    <row r="890" spans="2:9" x14ac:dyDescent="0.25">
      <c r="B890" s="18" t="s">
        <v>881</v>
      </c>
      <c r="C890" s="19">
        <v>400</v>
      </c>
      <c r="D890" s="24" t="s">
        <v>17</v>
      </c>
      <c r="E890" s="21">
        <v>292</v>
      </c>
      <c r="F890" s="21">
        <v>268</v>
      </c>
      <c r="G890" s="21">
        <v>262</v>
      </c>
      <c r="H890" s="22">
        <f t="shared" si="19"/>
        <v>180.1276</v>
      </c>
      <c r="I890" s="22">
        <f t="shared" si="18"/>
        <v>45.0319</v>
      </c>
    </row>
    <row r="891" spans="2:9" x14ac:dyDescent="0.25">
      <c r="B891" s="18" t="s">
        <v>882</v>
      </c>
      <c r="C891" s="19">
        <v>1000</v>
      </c>
      <c r="D891" s="23" t="s">
        <v>33</v>
      </c>
      <c r="E891" s="38" t="s">
        <v>577</v>
      </c>
      <c r="F891" s="21"/>
      <c r="G891" s="21"/>
      <c r="H891" s="39" t="s">
        <v>578</v>
      </c>
      <c r="I891" s="39"/>
    </row>
    <row r="892" spans="2:9" x14ac:dyDescent="0.25">
      <c r="B892" s="18" t="s">
        <v>883</v>
      </c>
      <c r="C892" s="19">
        <v>1000</v>
      </c>
      <c r="D892" s="24" t="s">
        <v>17</v>
      </c>
      <c r="E892" s="38" t="s">
        <v>577</v>
      </c>
      <c r="F892" s="21"/>
      <c r="G892" s="21"/>
      <c r="H892" s="39" t="s">
        <v>578</v>
      </c>
      <c r="I892" s="39"/>
    </row>
    <row r="893" spans="2:9" x14ac:dyDescent="0.25">
      <c r="B893" s="18" t="s">
        <v>884</v>
      </c>
      <c r="C893" s="19">
        <v>250</v>
      </c>
      <c r="D893" s="25" t="s">
        <v>885</v>
      </c>
      <c r="E893" s="21">
        <v>10</v>
      </c>
      <c r="F893" s="21">
        <v>19</v>
      </c>
      <c r="G893" s="21">
        <v>25</v>
      </c>
      <c r="H893" s="22">
        <f t="shared" ref="H893:H903" si="20">(E893+F893+G893)/3*0.38*1.73</f>
        <v>11.8332</v>
      </c>
      <c r="I893" s="22">
        <f t="shared" ref="I893:I932" si="21">H893/C893*100</f>
        <v>4.7332799999999997</v>
      </c>
    </row>
    <row r="894" spans="2:9" x14ac:dyDescent="0.25">
      <c r="B894" s="18" t="s">
        <v>886</v>
      </c>
      <c r="C894" s="19">
        <v>250</v>
      </c>
      <c r="D894" s="24" t="s">
        <v>17</v>
      </c>
      <c r="E894" s="21">
        <v>33</v>
      </c>
      <c r="F894" s="21">
        <v>37</v>
      </c>
      <c r="G894" s="21">
        <v>59</v>
      </c>
      <c r="H894" s="22">
        <f t="shared" si="20"/>
        <v>28.2682</v>
      </c>
      <c r="I894" s="22">
        <f t="shared" si="21"/>
        <v>11.30728</v>
      </c>
    </row>
    <row r="895" spans="2:9" x14ac:dyDescent="0.25">
      <c r="B895" s="18" t="s">
        <v>887</v>
      </c>
      <c r="C895" s="19">
        <v>400</v>
      </c>
      <c r="D895" s="23" t="s">
        <v>33</v>
      </c>
      <c r="E895" s="21">
        <v>76</v>
      </c>
      <c r="F895" s="21">
        <v>133</v>
      </c>
      <c r="G895" s="21">
        <v>153</v>
      </c>
      <c r="H895" s="22">
        <f t="shared" si="20"/>
        <v>79.326266666666669</v>
      </c>
      <c r="I895" s="22">
        <f t="shared" si="21"/>
        <v>19.831566666666667</v>
      </c>
    </row>
    <row r="896" spans="2:9" x14ac:dyDescent="0.25">
      <c r="B896" s="18" t="s">
        <v>888</v>
      </c>
      <c r="C896" s="19">
        <v>400</v>
      </c>
      <c r="D896" s="24" t="s">
        <v>17</v>
      </c>
      <c r="E896" s="21">
        <v>231</v>
      </c>
      <c r="F896" s="21">
        <v>202</v>
      </c>
      <c r="G896" s="21">
        <v>251</v>
      </c>
      <c r="H896" s="22">
        <f t="shared" si="20"/>
        <v>149.88720000000001</v>
      </c>
      <c r="I896" s="22">
        <f t="shared" si="21"/>
        <v>37.471800000000002</v>
      </c>
    </row>
    <row r="897" spans="2:9" x14ac:dyDescent="0.25">
      <c r="B897" s="18" t="s">
        <v>889</v>
      </c>
      <c r="C897" s="19">
        <v>400</v>
      </c>
      <c r="D897" s="23" t="s">
        <v>890</v>
      </c>
      <c r="E897" s="21">
        <v>101</v>
      </c>
      <c r="F897" s="21">
        <v>79</v>
      </c>
      <c r="G897" s="21">
        <v>102</v>
      </c>
      <c r="H897" s="22">
        <f t="shared" si="20"/>
        <v>61.7956</v>
      </c>
      <c r="I897" s="22">
        <f t="shared" si="21"/>
        <v>15.448899999999998</v>
      </c>
    </row>
    <row r="898" spans="2:9" x14ac:dyDescent="0.25">
      <c r="B898" s="18" t="s">
        <v>891</v>
      </c>
      <c r="C898" s="19">
        <v>320</v>
      </c>
      <c r="D898" s="24" t="s">
        <v>17</v>
      </c>
      <c r="E898" s="21">
        <v>314</v>
      </c>
      <c r="F898" s="21">
        <v>307</v>
      </c>
      <c r="G898" s="21">
        <v>393</v>
      </c>
      <c r="H898" s="22">
        <f t="shared" si="20"/>
        <v>222.2012</v>
      </c>
      <c r="I898" s="22">
        <f t="shared" si="21"/>
        <v>69.437875000000005</v>
      </c>
    </row>
    <row r="899" spans="2:9" x14ac:dyDescent="0.25">
      <c r="B899" s="18" t="s">
        <v>892</v>
      </c>
      <c r="C899" s="19">
        <v>400</v>
      </c>
      <c r="D899" s="23" t="s">
        <v>33</v>
      </c>
      <c r="E899" s="21">
        <v>46</v>
      </c>
      <c r="F899" s="21">
        <v>77</v>
      </c>
      <c r="G899" s="21">
        <v>75</v>
      </c>
      <c r="H899" s="22">
        <f t="shared" si="20"/>
        <v>43.388400000000004</v>
      </c>
      <c r="I899" s="22">
        <f t="shared" si="21"/>
        <v>10.847100000000001</v>
      </c>
    </row>
    <row r="900" spans="2:9" x14ac:dyDescent="0.25">
      <c r="B900" s="18" t="s">
        <v>893</v>
      </c>
      <c r="C900" s="19">
        <v>400</v>
      </c>
      <c r="D900" s="24" t="s">
        <v>17</v>
      </c>
      <c r="E900" s="21">
        <v>81</v>
      </c>
      <c r="F900" s="21">
        <v>117</v>
      </c>
      <c r="G900" s="21">
        <v>50</v>
      </c>
      <c r="H900" s="22">
        <f t="shared" si="20"/>
        <v>54.345066666666668</v>
      </c>
      <c r="I900" s="22">
        <f t="shared" si="21"/>
        <v>13.586266666666665</v>
      </c>
    </row>
    <row r="901" spans="2:9" ht="30" x14ac:dyDescent="0.25">
      <c r="B901" s="18" t="s">
        <v>894</v>
      </c>
      <c r="C901" s="19">
        <v>400</v>
      </c>
      <c r="D901" s="25" t="s">
        <v>895</v>
      </c>
      <c r="E901" s="21">
        <v>120</v>
      </c>
      <c r="F901" s="21">
        <v>88</v>
      </c>
      <c r="G901" s="21">
        <v>100</v>
      </c>
      <c r="H901" s="22">
        <f t="shared" si="20"/>
        <v>67.493066666666664</v>
      </c>
      <c r="I901" s="22">
        <f t="shared" si="21"/>
        <v>16.873266666666666</v>
      </c>
    </row>
    <row r="902" spans="2:9" x14ac:dyDescent="0.25">
      <c r="B902" s="18" t="s">
        <v>896</v>
      </c>
      <c r="C902" s="19">
        <v>400</v>
      </c>
      <c r="D902" s="24" t="s">
        <v>17</v>
      </c>
      <c r="E902" s="21">
        <v>257</v>
      </c>
      <c r="F902" s="21">
        <v>178</v>
      </c>
      <c r="G902" s="21">
        <v>230</v>
      </c>
      <c r="H902" s="22">
        <f t="shared" si="20"/>
        <v>145.72366666666667</v>
      </c>
      <c r="I902" s="22">
        <f t="shared" si="21"/>
        <v>36.430916666666668</v>
      </c>
    </row>
    <row r="903" spans="2:9" x14ac:dyDescent="0.25">
      <c r="B903" s="18" t="s">
        <v>897</v>
      </c>
      <c r="C903" s="19">
        <v>250</v>
      </c>
      <c r="D903" s="25" t="s">
        <v>33</v>
      </c>
      <c r="E903" s="21">
        <v>44</v>
      </c>
      <c r="F903" s="21">
        <v>56</v>
      </c>
      <c r="G903" s="21">
        <v>32</v>
      </c>
      <c r="H903" s="22">
        <f t="shared" si="20"/>
        <v>28.925599999999999</v>
      </c>
      <c r="I903" s="22">
        <f t="shared" si="21"/>
        <v>11.57024</v>
      </c>
    </row>
    <row r="904" spans="2:9" x14ac:dyDescent="0.25">
      <c r="B904" s="18" t="s">
        <v>898</v>
      </c>
      <c r="C904" s="19">
        <v>160</v>
      </c>
      <c r="D904" s="24" t="s">
        <v>17</v>
      </c>
      <c r="E904" s="21">
        <v>54</v>
      </c>
      <c r="F904" s="21">
        <v>67</v>
      </c>
      <c r="G904" s="21">
        <v>20</v>
      </c>
      <c r="H904" s="22">
        <f>(E904+F904+G904)/3*0.38*1.73</f>
        <v>30.8978</v>
      </c>
      <c r="I904" s="22">
        <f t="shared" si="21"/>
        <v>19.311125000000001</v>
      </c>
    </row>
    <row r="905" spans="2:9" x14ac:dyDescent="0.25">
      <c r="B905" s="18" t="s">
        <v>899</v>
      </c>
      <c r="C905" s="19">
        <v>400</v>
      </c>
      <c r="D905" s="23" t="s">
        <v>33</v>
      </c>
      <c r="E905" s="21">
        <v>144</v>
      </c>
      <c r="F905" s="21">
        <v>116</v>
      </c>
      <c r="G905" s="21">
        <v>121</v>
      </c>
      <c r="H905" s="22">
        <f t="shared" ref="H905:H932" si="22">(E905+F905+G905)/3*0.38*1.73</f>
        <v>83.489800000000002</v>
      </c>
      <c r="I905" s="22">
        <f t="shared" si="21"/>
        <v>20.872450000000001</v>
      </c>
    </row>
    <row r="906" spans="2:9" x14ac:dyDescent="0.25">
      <c r="B906" s="18" t="s">
        <v>900</v>
      </c>
      <c r="C906" s="19">
        <v>400</v>
      </c>
      <c r="D906" s="24" t="s">
        <v>17</v>
      </c>
      <c r="E906" s="21">
        <v>260</v>
      </c>
      <c r="F906" s="21">
        <v>202</v>
      </c>
      <c r="G906" s="21">
        <v>247</v>
      </c>
      <c r="H906" s="22">
        <f t="shared" si="22"/>
        <v>155.36553333333333</v>
      </c>
      <c r="I906" s="22">
        <f t="shared" si="21"/>
        <v>38.841383333333333</v>
      </c>
    </row>
    <row r="907" spans="2:9" x14ac:dyDescent="0.25">
      <c r="B907" s="18" t="s">
        <v>901</v>
      </c>
      <c r="C907" s="19">
        <v>400</v>
      </c>
      <c r="D907" s="25" t="s">
        <v>902</v>
      </c>
      <c r="E907" s="21">
        <v>55</v>
      </c>
      <c r="F907" s="21">
        <v>38</v>
      </c>
      <c r="G907" s="21">
        <v>35</v>
      </c>
      <c r="H907" s="22">
        <f t="shared" si="22"/>
        <v>28.049066666666661</v>
      </c>
      <c r="I907" s="22">
        <f t="shared" si="21"/>
        <v>7.0122666666666653</v>
      </c>
    </row>
    <row r="908" spans="2:9" x14ac:dyDescent="0.25">
      <c r="B908" s="18" t="s">
        <v>903</v>
      </c>
      <c r="C908" s="19">
        <v>400</v>
      </c>
      <c r="D908" s="24" t="s">
        <v>17</v>
      </c>
      <c r="E908" s="21">
        <v>35</v>
      </c>
      <c r="F908" s="21">
        <v>88</v>
      </c>
      <c r="G908" s="21">
        <v>91</v>
      </c>
      <c r="H908" s="22">
        <f t="shared" si="22"/>
        <v>46.894533333333328</v>
      </c>
      <c r="I908" s="22">
        <f t="shared" si="21"/>
        <v>11.723633333333332</v>
      </c>
    </row>
    <row r="909" spans="2:9" ht="45" x14ac:dyDescent="0.25">
      <c r="B909" s="18" t="s">
        <v>904</v>
      </c>
      <c r="C909" s="19">
        <v>400</v>
      </c>
      <c r="D909" s="25" t="s">
        <v>905</v>
      </c>
      <c r="E909" s="21">
        <v>120</v>
      </c>
      <c r="F909" s="21">
        <v>88</v>
      </c>
      <c r="G909" s="21">
        <v>52</v>
      </c>
      <c r="H909" s="22">
        <f t="shared" si="22"/>
        <v>56.974666666666671</v>
      </c>
      <c r="I909" s="22">
        <f t="shared" si="21"/>
        <v>14.243666666666668</v>
      </c>
    </row>
    <row r="910" spans="2:9" x14ac:dyDescent="0.25">
      <c r="B910" s="18" t="s">
        <v>906</v>
      </c>
      <c r="C910" s="19">
        <v>400</v>
      </c>
      <c r="D910" s="24" t="s">
        <v>17</v>
      </c>
      <c r="E910" s="21">
        <v>178</v>
      </c>
      <c r="F910" s="21">
        <v>153</v>
      </c>
      <c r="G910" s="21">
        <v>252</v>
      </c>
      <c r="H910" s="22">
        <f t="shared" si="22"/>
        <v>127.75473333333335</v>
      </c>
      <c r="I910" s="22">
        <f t="shared" si="21"/>
        <v>31.938683333333341</v>
      </c>
    </row>
    <row r="911" spans="2:9" x14ac:dyDescent="0.25">
      <c r="B911" s="18" t="s">
        <v>907</v>
      </c>
      <c r="C911" s="19">
        <v>400</v>
      </c>
      <c r="D911" s="25" t="s">
        <v>908</v>
      </c>
      <c r="E911" s="21">
        <v>111</v>
      </c>
      <c r="F911" s="21">
        <v>139</v>
      </c>
      <c r="G911" s="21">
        <v>154</v>
      </c>
      <c r="H911" s="22">
        <f t="shared" si="22"/>
        <v>88.529866666666663</v>
      </c>
      <c r="I911" s="22">
        <f t="shared" si="21"/>
        <v>22.132466666666666</v>
      </c>
    </row>
    <row r="912" spans="2:9" x14ac:dyDescent="0.25">
      <c r="B912" s="18" t="s">
        <v>909</v>
      </c>
      <c r="C912" s="19">
        <v>250</v>
      </c>
      <c r="D912" s="24" t="s">
        <v>17</v>
      </c>
      <c r="E912" s="21">
        <v>43</v>
      </c>
      <c r="F912" s="21">
        <v>56</v>
      </c>
      <c r="G912" s="21">
        <v>36</v>
      </c>
      <c r="H912" s="22">
        <f t="shared" si="22"/>
        <v>29.583000000000002</v>
      </c>
      <c r="I912" s="22">
        <f t="shared" si="21"/>
        <v>11.833200000000001</v>
      </c>
    </row>
    <row r="913" spans="2:9" x14ac:dyDescent="0.25">
      <c r="B913" s="18" t="s">
        <v>910</v>
      </c>
      <c r="C913" s="19">
        <v>400</v>
      </c>
      <c r="D913" s="23" t="s">
        <v>33</v>
      </c>
      <c r="E913" s="21">
        <v>278</v>
      </c>
      <c r="F913" s="21">
        <v>220</v>
      </c>
      <c r="G913" s="21">
        <v>229</v>
      </c>
      <c r="H913" s="22">
        <f t="shared" si="22"/>
        <v>159.30993333333333</v>
      </c>
      <c r="I913" s="22">
        <f t="shared" si="21"/>
        <v>39.827483333333333</v>
      </c>
    </row>
    <row r="914" spans="2:9" x14ac:dyDescent="0.25">
      <c r="B914" s="18" t="s">
        <v>911</v>
      </c>
      <c r="C914" s="19">
        <v>400</v>
      </c>
      <c r="D914" s="24" t="s">
        <v>17</v>
      </c>
      <c r="E914" s="21">
        <v>116</v>
      </c>
      <c r="F914" s="21">
        <v>100</v>
      </c>
      <c r="G914" s="21">
        <v>116</v>
      </c>
      <c r="H914" s="22">
        <f t="shared" si="22"/>
        <v>72.752266666666671</v>
      </c>
      <c r="I914" s="22">
        <f t="shared" si="21"/>
        <v>18.188066666666668</v>
      </c>
    </row>
    <row r="915" spans="2:9" x14ac:dyDescent="0.25">
      <c r="B915" s="18" t="s">
        <v>912</v>
      </c>
      <c r="C915" s="19">
        <v>250</v>
      </c>
      <c r="D915" s="23" t="s">
        <v>33</v>
      </c>
      <c r="E915" s="21">
        <v>92</v>
      </c>
      <c r="F915" s="21">
        <v>34</v>
      </c>
      <c r="G915" s="21">
        <v>36</v>
      </c>
      <c r="H915" s="22">
        <f t="shared" si="22"/>
        <v>35.499600000000001</v>
      </c>
      <c r="I915" s="22">
        <f t="shared" si="21"/>
        <v>14.19984</v>
      </c>
    </row>
    <row r="916" spans="2:9" x14ac:dyDescent="0.25">
      <c r="B916" s="18" t="s">
        <v>913</v>
      </c>
      <c r="C916" s="19">
        <v>250</v>
      </c>
      <c r="D916" s="24" t="s">
        <v>17</v>
      </c>
      <c r="E916" s="21">
        <v>123</v>
      </c>
      <c r="F916" s="21">
        <v>174</v>
      </c>
      <c r="G916" s="21">
        <v>245</v>
      </c>
      <c r="H916" s="22">
        <f t="shared" si="22"/>
        <v>118.77026666666667</v>
      </c>
      <c r="I916" s="22">
        <f t="shared" si="21"/>
        <v>47.508106666666663</v>
      </c>
    </row>
    <row r="917" spans="2:9" x14ac:dyDescent="0.25">
      <c r="B917" s="18" t="s">
        <v>914</v>
      </c>
      <c r="C917" s="19">
        <v>400</v>
      </c>
      <c r="D917" s="23" t="s">
        <v>33</v>
      </c>
      <c r="E917" s="21">
        <v>66</v>
      </c>
      <c r="F917" s="21">
        <v>87</v>
      </c>
      <c r="G917" s="21">
        <v>114</v>
      </c>
      <c r="H917" s="22">
        <f t="shared" si="22"/>
        <v>58.508600000000001</v>
      </c>
      <c r="I917" s="22">
        <f t="shared" si="21"/>
        <v>14.62715</v>
      </c>
    </row>
    <row r="918" spans="2:9" x14ac:dyDescent="0.25">
      <c r="B918" s="18" t="s">
        <v>915</v>
      </c>
      <c r="C918" s="19">
        <v>400</v>
      </c>
      <c r="D918" s="24" t="s">
        <v>17</v>
      </c>
      <c r="E918" s="21">
        <v>152</v>
      </c>
      <c r="F918" s="21">
        <v>116</v>
      </c>
      <c r="G918" s="21">
        <v>185</v>
      </c>
      <c r="H918" s="22">
        <f t="shared" si="22"/>
        <v>99.267400000000009</v>
      </c>
      <c r="I918" s="22">
        <f t="shared" si="21"/>
        <v>24.816850000000002</v>
      </c>
    </row>
    <row r="919" spans="2:9" x14ac:dyDescent="0.25">
      <c r="B919" s="18" t="s">
        <v>916</v>
      </c>
      <c r="C919" s="19">
        <v>400</v>
      </c>
      <c r="D919" s="23" t="s">
        <v>33</v>
      </c>
      <c r="E919" s="21">
        <v>48</v>
      </c>
      <c r="F919" s="21">
        <v>63</v>
      </c>
      <c r="G919" s="21">
        <v>58</v>
      </c>
      <c r="H919" s="22">
        <f t="shared" si="22"/>
        <v>37.033533333333331</v>
      </c>
      <c r="I919" s="22">
        <f t="shared" si="21"/>
        <v>9.2583833333333327</v>
      </c>
    </row>
    <row r="920" spans="2:9" x14ac:dyDescent="0.25">
      <c r="B920" s="18" t="s">
        <v>917</v>
      </c>
      <c r="C920" s="19">
        <v>250</v>
      </c>
      <c r="D920" s="24" t="s">
        <v>17</v>
      </c>
      <c r="E920" s="21">
        <v>154</v>
      </c>
      <c r="F920" s="21">
        <v>145</v>
      </c>
      <c r="G920" s="21">
        <v>188</v>
      </c>
      <c r="H920" s="22">
        <f t="shared" si="22"/>
        <v>106.71793333333335</v>
      </c>
      <c r="I920" s="22">
        <f t="shared" si="21"/>
        <v>42.687173333333341</v>
      </c>
    </row>
    <row r="921" spans="2:9" x14ac:dyDescent="0.25">
      <c r="B921" s="18" t="s">
        <v>918</v>
      </c>
      <c r="C921" s="19">
        <v>400</v>
      </c>
      <c r="D921" s="23" t="s">
        <v>33</v>
      </c>
      <c r="E921" s="21">
        <v>96</v>
      </c>
      <c r="F921" s="21">
        <v>113</v>
      </c>
      <c r="G921" s="21">
        <v>88</v>
      </c>
      <c r="H921" s="22">
        <f t="shared" si="22"/>
        <v>65.082599999999999</v>
      </c>
      <c r="I921" s="22">
        <f t="shared" si="21"/>
        <v>16.27065</v>
      </c>
    </row>
    <row r="922" spans="2:9" x14ac:dyDescent="0.25">
      <c r="B922" s="18" t="s">
        <v>919</v>
      </c>
      <c r="C922" s="19">
        <v>400</v>
      </c>
      <c r="D922" s="24" t="s">
        <v>17</v>
      </c>
      <c r="E922" s="21">
        <v>167</v>
      </c>
      <c r="F922" s="21">
        <v>203</v>
      </c>
      <c r="G922" s="21">
        <v>140</v>
      </c>
      <c r="H922" s="22">
        <f t="shared" si="22"/>
        <v>111.758</v>
      </c>
      <c r="I922" s="22">
        <f t="shared" si="21"/>
        <v>27.939499999999999</v>
      </c>
    </row>
    <row r="923" spans="2:9" x14ac:dyDescent="0.25">
      <c r="B923" s="18" t="s">
        <v>920</v>
      </c>
      <c r="C923" s="19">
        <v>400</v>
      </c>
      <c r="D923" s="23" t="s">
        <v>33</v>
      </c>
      <c r="E923" s="21">
        <v>280</v>
      </c>
      <c r="F923" s="21">
        <v>293</v>
      </c>
      <c r="G923" s="21">
        <v>206</v>
      </c>
      <c r="H923" s="22">
        <f t="shared" si="22"/>
        <v>170.70486666666667</v>
      </c>
      <c r="I923" s="22">
        <f t="shared" si="21"/>
        <v>42.676216666666669</v>
      </c>
    </row>
    <row r="924" spans="2:9" x14ac:dyDescent="0.25">
      <c r="B924" s="18" t="s">
        <v>921</v>
      </c>
      <c r="C924" s="19">
        <v>400</v>
      </c>
      <c r="D924" s="24" t="s">
        <v>17</v>
      </c>
      <c r="E924" s="21">
        <v>36</v>
      </c>
      <c r="F924" s="21">
        <v>33</v>
      </c>
      <c r="G924" s="21">
        <v>24</v>
      </c>
      <c r="H924" s="22">
        <f t="shared" si="22"/>
        <v>20.3794</v>
      </c>
      <c r="I924" s="22">
        <f t="shared" si="21"/>
        <v>5.0948500000000001</v>
      </c>
    </row>
    <row r="925" spans="2:9" x14ac:dyDescent="0.25">
      <c r="B925" s="18" t="s">
        <v>922</v>
      </c>
      <c r="C925" s="19">
        <v>400</v>
      </c>
      <c r="D925" s="23" t="s">
        <v>33</v>
      </c>
      <c r="E925" s="21">
        <v>103</v>
      </c>
      <c r="F925" s="21">
        <v>144</v>
      </c>
      <c r="G925" s="21">
        <v>188</v>
      </c>
      <c r="H925" s="22">
        <f t="shared" si="22"/>
        <v>95.323000000000008</v>
      </c>
      <c r="I925" s="22">
        <f t="shared" si="21"/>
        <v>23.830750000000002</v>
      </c>
    </row>
    <row r="926" spans="2:9" x14ac:dyDescent="0.25">
      <c r="B926" s="18" t="s">
        <v>923</v>
      </c>
      <c r="C926" s="19">
        <v>400</v>
      </c>
      <c r="D926" s="24" t="s">
        <v>17</v>
      </c>
      <c r="E926" s="21">
        <v>89</v>
      </c>
      <c r="F926" s="21">
        <v>81</v>
      </c>
      <c r="G926" s="21">
        <v>105</v>
      </c>
      <c r="H926" s="22">
        <f t="shared" si="22"/>
        <v>60.26166666666667</v>
      </c>
      <c r="I926" s="22">
        <f t="shared" si="21"/>
        <v>15.065416666666668</v>
      </c>
    </row>
    <row r="927" spans="2:9" x14ac:dyDescent="0.25">
      <c r="B927" s="18" t="s">
        <v>924</v>
      </c>
      <c r="C927" s="19">
        <v>400</v>
      </c>
      <c r="D927" s="23" t="s">
        <v>33</v>
      </c>
      <c r="E927" s="21">
        <v>30</v>
      </c>
      <c r="F927" s="21">
        <v>10</v>
      </c>
      <c r="G927" s="21">
        <v>23</v>
      </c>
      <c r="H927" s="22">
        <f t="shared" si="22"/>
        <v>13.805400000000001</v>
      </c>
      <c r="I927" s="22">
        <f t="shared" si="21"/>
        <v>3.4513500000000001</v>
      </c>
    </row>
    <row r="928" spans="2:9" x14ac:dyDescent="0.25">
      <c r="B928" s="18" t="s">
        <v>925</v>
      </c>
      <c r="C928" s="19">
        <v>400</v>
      </c>
      <c r="D928" s="24" t="s">
        <v>17</v>
      </c>
      <c r="E928" s="21">
        <v>10</v>
      </c>
      <c r="F928" s="21">
        <v>10</v>
      </c>
      <c r="G928" s="21">
        <v>18</v>
      </c>
      <c r="H928" s="22">
        <f t="shared" si="22"/>
        <v>8.3270666666666671</v>
      </c>
      <c r="I928" s="22">
        <f t="shared" si="21"/>
        <v>2.0817666666666668</v>
      </c>
    </row>
    <row r="929" spans="2:9" x14ac:dyDescent="0.25">
      <c r="B929" s="18" t="s">
        <v>926</v>
      </c>
      <c r="C929" s="19">
        <v>400</v>
      </c>
      <c r="D929" s="23" t="s">
        <v>33</v>
      </c>
      <c r="E929" s="21">
        <v>13</v>
      </c>
      <c r="F929" s="21">
        <v>21</v>
      </c>
      <c r="G929" s="21">
        <v>28</v>
      </c>
      <c r="H929" s="22">
        <f t="shared" si="22"/>
        <v>13.586266666666667</v>
      </c>
      <c r="I929" s="22">
        <f t="shared" si="21"/>
        <v>3.3965666666666663</v>
      </c>
    </row>
    <row r="930" spans="2:9" x14ac:dyDescent="0.25">
      <c r="B930" s="18" t="s">
        <v>927</v>
      </c>
      <c r="C930" s="19">
        <v>400</v>
      </c>
      <c r="D930" s="24" t="s">
        <v>17</v>
      </c>
      <c r="E930" s="21">
        <v>158</v>
      </c>
      <c r="F930" s="21">
        <v>146</v>
      </c>
      <c r="G930" s="21">
        <v>79</v>
      </c>
      <c r="H930" s="22">
        <f t="shared" si="22"/>
        <v>83.928066666666666</v>
      </c>
      <c r="I930" s="22">
        <f t="shared" si="21"/>
        <v>20.982016666666667</v>
      </c>
    </row>
    <row r="931" spans="2:9" x14ac:dyDescent="0.25">
      <c r="B931" s="18">
        <v>1878.1</v>
      </c>
      <c r="C931" s="19">
        <v>630</v>
      </c>
      <c r="D931" s="23" t="s">
        <v>33</v>
      </c>
      <c r="E931" s="21">
        <v>240</v>
      </c>
      <c r="F931" s="21">
        <v>169</v>
      </c>
      <c r="G931" s="21">
        <v>170</v>
      </c>
      <c r="H931" s="22">
        <f t="shared" si="22"/>
        <v>126.87820000000001</v>
      </c>
      <c r="I931" s="22">
        <f t="shared" si="21"/>
        <v>20.139396825396826</v>
      </c>
    </row>
    <row r="932" spans="2:9" x14ac:dyDescent="0.25">
      <c r="B932" s="18">
        <v>1878.2</v>
      </c>
      <c r="C932" s="19">
        <v>630</v>
      </c>
      <c r="D932" s="24" t="s">
        <v>17</v>
      </c>
      <c r="E932" s="21">
        <v>47</v>
      </c>
      <c r="F932" s="21">
        <v>45</v>
      </c>
      <c r="G932" s="21">
        <v>40</v>
      </c>
      <c r="H932" s="22">
        <f t="shared" si="22"/>
        <v>28.925599999999999</v>
      </c>
      <c r="I932" s="22">
        <f t="shared" si="21"/>
        <v>4.5913650793650795</v>
      </c>
    </row>
  </sheetData>
  <mergeCells count="16">
    <mergeCell ref="H891:I891"/>
    <mergeCell ref="H892:I892"/>
    <mergeCell ref="H592:I592"/>
    <mergeCell ref="H593:I593"/>
    <mergeCell ref="H753:I753"/>
    <mergeCell ref="H754:I754"/>
    <mergeCell ref="H861:I861"/>
    <mergeCell ref="H862:I862"/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2017-03-03T06:18:17Z</dcterms:modified>
</cp:coreProperties>
</file>